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0"/>
  </bookViews>
  <sheets>
    <sheet name="ΑΠΟΤΕΛΕΣΜΑΤΑ ΑΝΔΡΩΝ" sheetId="1" r:id="rId1"/>
    <sheet name="ΑΠΟΤΕΛΕΣΜΑΤΑ ΓΥΝΑΙΚΩΝ" sheetId="2" r:id="rId2"/>
    <sheet name="ΑΝΔΡΕΣ" sheetId="3" r:id="rId3"/>
    <sheet name="ΓΥΝΑΙΚΕΣ" sheetId="4" r:id="rId4"/>
    <sheet name="ΣΥΝΟΛΙΚΗ" sheetId="5" r:id="rId5"/>
    <sheet name="Φύλλο1" sheetId="6" state="hidden" r:id="rId6"/>
    <sheet name="ΣΤΑΤΙΣΤΙΚΑ" sheetId="7" r:id="rId7"/>
  </sheets>
  <definedNames>
    <definedName name="_xlfn.AGGREGATE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<sst xmlns="http://schemas.openxmlformats.org/spreadsheetml/2006/main" count="1423" uniqueCount="477">
  <si>
    <t>ΣΩΜΑΤΕΙΑ</t>
  </si>
  <si>
    <t>ΜΗΚ</t>
  </si>
  <si>
    <t>ΥΨΟΣ</t>
  </si>
  <si>
    <t>ΕΠΙ ΚΟΝΤ</t>
  </si>
  <si>
    <t>ΣΦΑΙΡ.</t>
  </si>
  <si>
    <t>ΔΙΣΚ.</t>
  </si>
  <si>
    <t>ΑΚΟΝΤ</t>
  </si>
  <si>
    <t>ΣΦΥΡ</t>
  </si>
  <si>
    <t>ΣΥΝΟΛΟ</t>
  </si>
  <si>
    <t>ΣΚΑ ΠΑΡΑΜΥΘΙΑΣ</t>
  </si>
  <si>
    <t>ΑΓΣ ΙΩΑΝΝΙΝΩΝ</t>
  </si>
  <si>
    <t>100 ΕΜΠ</t>
  </si>
  <si>
    <t>ΣΚΑ ΙΩΑΝΝΙΝΩΝ</t>
  </si>
  <si>
    <t>ΑΓΟ ΦΙΛΙΠΠΙΑΔΑΣ</t>
  </si>
  <si>
    <t>400 ΕΜΠ</t>
  </si>
  <si>
    <t>ΤΡΙΠΛΟΥΝ</t>
  </si>
  <si>
    <t>ΓΣ ΚΕΡΚΥΡΑΣ 2018</t>
  </si>
  <si>
    <t>ΑΟ ΠΡΕΒΕΖΑΣ</t>
  </si>
  <si>
    <t>ΓΣ ΛΕΥΚΑΔΑΣ</t>
  </si>
  <si>
    <t>ΓΣ ΠΡΩΤΕΑΣ ΗΓΟΥΜΕΝΙΤΣΑΣ</t>
  </si>
  <si>
    <t>ΕΚΑ ΔΩΔΩΝΗ ΙΩΑΝΝΙΝΩΝ</t>
  </si>
  <si>
    <t>ΟΚΑ ΟΛΥΜΠΙΑΔΑ</t>
  </si>
  <si>
    <t>ΠΡΟΟΔΟΣ ΑΡΤΑΣ</t>
  </si>
  <si>
    <t>ΑΣ ΗΡΑΚΛΗΣ ΦΙΛΙΑΤΩΝ</t>
  </si>
  <si>
    <t>ΑΣ ΑΘΛΟΣ ΑΡΤΑΣ</t>
  </si>
  <si>
    <t>ΑΟ ΣΠΑΡΤΑΚΟΣ ΙΩΑΝΝΙΝΩΝ</t>
  </si>
  <si>
    <t>ΑΣ ΛΕΥΚΑΔΑΣ ΦΙΛΑΝΔΡΟΣ</t>
  </si>
  <si>
    <t>ΦΓΣ ΠΡΕΒΕΖΗΣ</t>
  </si>
  <si>
    <t>ΑΣ ΑΡΤΑΣ ΤΙΤΑΝΕΣ</t>
  </si>
  <si>
    <t>ΑΣ ΠΡΕΒΕΖΑΣ "ΕΥ ΖΗΝ"</t>
  </si>
  <si>
    <t>ΑΑ ΙΩΑΝΝΙΝΩΝ Η ΕΥΡΟΙΑ</t>
  </si>
  <si>
    <t>ΑΣ ΠΥΡΡΟΣ ΑΡΤΑΣ</t>
  </si>
  <si>
    <t>ΑΓΣ ΑΡΤΑΣ ΔΡΟΜΕΑΣ</t>
  </si>
  <si>
    <t>ΠΑΣ ΕΛΠΙΔΕΣ ΛΕΥΚΑΔΑΣ</t>
  </si>
  <si>
    <t>ΓΣ ΚΕΡΚΥΡΑΙΚΟΣ</t>
  </si>
  <si>
    <t>ΑΕ ΛΕΥΚΙΜΗΣ</t>
  </si>
  <si>
    <t>ΓΕ ΘΙΝΑΛΙΩΝ</t>
  </si>
  <si>
    <t>ΑΣ ΙΩΑΝΝΗΣ ΚΑΠΟΔΙΣΤΡΙΑΣ</t>
  </si>
  <si>
    <t>ΑΟ ΚΕΡΚΥΡΑΣ 2015</t>
  </si>
  <si>
    <t>ΓΕ ΚΕΡΚΥΡΑΣ</t>
  </si>
  <si>
    <t>Α.Μ</t>
  </si>
  <si>
    <t>ΒΑΘΜΟΙ</t>
  </si>
  <si>
    <t xml:space="preserve">               ΣΥΝΟΛΙΚΗ ΒΑΘΜΟΛΟΓΙΑ</t>
  </si>
  <si>
    <t>ΓΕ ΦΛΩΡΙΝΑΣ</t>
  </si>
  <si>
    <t>ΠΑΣ ΦΛΩΡΙΝΑ</t>
  </si>
  <si>
    <t>ΠΑΣ ΠΗΓΑΣΟΣ ΦΛΩΡΙΝΑΣ</t>
  </si>
  <si>
    <t>ΑΣ ΦΛΩΡΙΝΑΣ ΣΠΑΡΤΑΚΟΣ</t>
  </si>
  <si>
    <t>ΕΑΟ ΔΟΞΑ ΠΕΡΔΙΚΚΑΣ</t>
  </si>
  <si>
    <t>ΑΣ ΣΕΡΒΙΩΝ ΤΙΤΑΝ</t>
  </si>
  <si>
    <t>ΦΣΚΑ ΚΟΖΑΝΗΣ</t>
  </si>
  <si>
    <t>ΑΣ ΒΕΛΒΕΝΤΟΥ "ΤΟ ΒΕΛΒΕΝΤΟ"</t>
  </si>
  <si>
    <t>ΑΣ "ΗΜΕΡΟΔΡΟΜΟΙ"</t>
  </si>
  <si>
    <t>ΣΚΑ ΓΑΛΑΤΙΝΗΣ</t>
  </si>
  <si>
    <t>ΠΑΝΒΟΙΑΚΟΣ ΑΣ</t>
  </si>
  <si>
    <t>ΓΣ ΓΡΕΒΕΝΩΝ</t>
  </si>
  <si>
    <t>ΓΣ ΔΕΣΚΑΤΗΣ ΓΡΕΒΕΝΩΝ</t>
  </si>
  <si>
    <t>ΓΕ ΓΡΕΒΕΝΩΝ</t>
  </si>
  <si>
    <t>ΦΣ ΑΡΓΟΥΣ ΟΡΕΣΤΙΚΟΥ</t>
  </si>
  <si>
    <t>Μ.ΑΛ/ΝΔΡΟΣ ΚΑΛΛ.ΚΑΣΤΟΡΙΑΣ</t>
  </si>
  <si>
    <t>ΣΥΝΟΛΑ</t>
  </si>
  <si>
    <t>ΣΥΛΛΟΓΟΣ</t>
  </si>
  <si>
    <t>ΑΝΕΜΟΣ</t>
  </si>
  <si>
    <t>ΚΑΤΑ ΤΑΞΗ</t>
  </si>
  <si>
    <t>ΑΡ. ΑΘΛ.</t>
  </si>
  <si>
    <t>ΣΕΙΡΑ</t>
  </si>
  <si>
    <t>ΕΠΩΝΥΜΟ - ΟΝΟΜΑ</t>
  </si>
  <si>
    <t>ΕΤ. ΓΕΝ.</t>
  </si>
  <si>
    <t>ΑΡ. ΔΕΛΤ.</t>
  </si>
  <si>
    <t>ΕΠΙΔΟΣΗ</t>
  </si>
  <si>
    <t>Α.Μ.</t>
  </si>
  <si>
    <t>ΣΥΜ/ΝΤΕΣ</t>
  </si>
  <si>
    <t>ΒΑΘ/ΝΤΕΣ</t>
  </si>
  <si>
    <t>ΣΥΜ/ΣΕΣ</t>
  </si>
  <si>
    <t>ΒΑΘ/ΣΕΣ</t>
  </si>
  <si>
    <t>ΕΞΟΔΑ ΜΕΤΑΚΙΝΗΣΗΣ</t>
  </si>
  <si>
    <t>ΑΝΔΡΕΣ</t>
  </si>
  <si>
    <t>ΓΥΝΑΙΚ</t>
  </si>
  <si>
    <t>ΣΥΜΜΕΤ.</t>
  </si>
  <si>
    <t>ΒΑΘ/ΝΤΩΝ</t>
  </si>
  <si>
    <t>ΒΑΘΜΩΝ</t>
  </si>
  <si>
    <t>A/A</t>
  </si>
  <si>
    <t>Κ.Α.Α</t>
  </si>
  <si>
    <t>ΙΘ00</t>
  </si>
  <si>
    <t>ΝΕ48</t>
  </si>
  <si>
    <t>ΚΤ01</t>
  </si>
  <si>
    <t>ΟΡ65</t>
  </si>
  <si>
    <t>ΦΩ12</t>
  </si>
  <si>
    <t>ΚΨ53</t>
  </si>
  <si>
    <t>ΚΩ76</t>
  </si>
  <si>
    <t>ΦΣ24</t>
  </si>
  <si>
    <t>ΧΠ95</t>
  </si>
  <si>
    <t>Γ.Ε  ΗΓΟΥΜΕΝΙΤΣΑΣ</t>
  </si>
  <si>
    <t>ΟΚ46</t>
  </si>
  <si>
    <t>ΟΙ74</t>
  </si>
  <si>
    <t>ΦΠ95</t>
  </si>
  <si>
    <t>ΧΚ72</t>
  </si>
  <si>
    <t>ΙΝ09</t>
  </si>
  <si>
    <t>ΜΝ19</t>
  </si>
  <si>
    <t>ΛΗ93</t>
  </si>
  <si>
    <t>ΧΗ26</t>
  </si>
  <si>
    <t>ΙΛ51</t>
  </si>
  <si>
    <t>ΦΡ66</t>
  </si>
  <si>
    <t>ΙΘ01</t>
  </si>
  <si>
    <t>ΙΜ49</t>
  </si>
  <si>
    <t>ΟΔ02</t>
  </si>
  <si>
    <t>ΧΘ33</t>
  </si>
  <si>
    <t>ΧΚ27</t>
  </si>
  <si>
    <t>ΧΗ62</t>
  </si>
  <si>
    <t>ΙΜ61</t>
  </si>
  <si>
    <t>ΙΙ94</t>
  </si>
  <si>
    <t>ΙΘ78</t>
  </si>
  <si>
    <t>ΞΛ47</t>
  </si>
  <si>
    <t>ΙΚ41</t>
  </si>
  <si>
    <t>ΙΚ43</t>
  </si>
  <si>
    <t>ΛΗ86</t>
  </si>
  <si>
    <t>ΟΞ53</t>
  </si>
  <si>
    <t>ΚΣ79</t>
  </si>
  <si>
    <t>ΦΠ89</t>
  </si>
  <si>
    <t>10000ΒΑΔΗΝ</t>
  </si>
  <si>
    <t>3000 ΦΕ</t>
  </si>
  <si>
    <t>Ε.Α.Σ.  Σ.Ε.Γ.Α.Σ  ΗΠΕΙΡΟΥ                                                                                                  ΠΙΝΑΚΑΣ  9</t>
  </si>
  <si>
    <t>ΑΠΟΤΕΛΕΣΜΑΤΑ  Κ20 ΑΝΔΡΩΝ</t>
  </si>
  <si>
    <t>ΑΠΟΤΕΛΕΣΜΑΤΑ Κ20  ΓΥΝΑΙΚΩΝ</t>
  </si>
  <si>
    <t xml:space="preserve"> ΓΥΝΑΙΚΩΝ100 μ.  (ΟΡ.14"54 - ΥΨ.12,94 )</t>
  </si>
  <si>
    <t xml:space="preserve">ΜΗΚΟΣ (ΟΡ:4,76 - 5,45) </t>
  </si>
  <si>
    <t>ΤΡΙΠΛΟΥΝ  ΓΥΝΑΙΚΩΝ (ΟΡ. ΒΑΘΜ. 9,85 - 11,35)</t>
  </si>
  <si>
    <t>ΥΨΟΣ  ΓΥΝΑΙΚΩΝ (ΟΡ. ΒΑΘΜ.1,42 - 1,56)</t>
  </si>
  <si>
    <t xml:space="preserve">ΣΦΑΙΡΟΒΟΛΙΑ   (ΟΡ:9,40 - 10,40) </t>
  </si>
  <si>
    <t>ΔΙΣΚΟΒΟΛΙΑ (ΟΡ:28,50 - 34,00)</t>
  </si>
  <si>
    <t>ΑΚΟΝΤΙΣΜΟΣ(28,00 - 34,10)</t>
  </si>
  <si>
    <r>
      <t>200 μ.  (ΟΡ:</t>
    </r>
    <r>
      <rPr>
        <b/>
        <u val="single"/>
        <sz val="10"/>
        <color indexed="10"/>
        <rFont val="Calibri"/>
        <family val="2"/>
      </rPr>
      <t>25,14-23,14</t>
    </r>
    <r>
      <rPr>
        <b/>
        <u val="single"/>
        <sz val="10"/>
        <rFont val="Calibri"/>
        <family val="2"/>
      </rPr>
      <t xml:space="preserve">) </t>
    </r>
  </si>
  <si>
    <r>
      <t>10000 μ. Βαδ. (</t>
    </r>
    <r>
      <rPr>
        <b/>
        <u val="single"/>
        <sz val="10"/>
        <color indexed="10"/>
        <rFont val="Calibri"/>
        <family val="2"/>
      </rPr>
      <t xml:space="preserve">ΟΡ:58,00,14-55,00,14 </t>
    </r>
    <r>
      <rPr>
        <b/>
        <u val="single"/>
        <sz val="10"/>
        <rFont val="Calibri"/>
        <family val="2"/>
      </rPr>
      <t xml:space="preserve">) </t>
    </r>
  </si>
  <si>
    <r>
      <t xml:space="preserve">ΜΗΚΟΣ  </t>
    </r>
    <r>
      <rPr>
        <b/>
        <u val="single"/>
        <sz val="10"/>
        <color indexed="10"/>
        <rFont val="Calibri"/>
        <family val="2"/>
      </rPr>
      <t xml:space="preserve"> (ΟΡ:5,60-6,66) </t>
    </r>
  </si>
  <si>
    <t xml:space="preserve">ΤΡΙΠΛΟΥΝ   (ΟΡ:11,80 - 13,53) </t>
  </si>
  <si>
    <t xml:space="preserve">                                  ΕΠΙ ΚΟΝΤΩ    ( ΟΡ.3,50 - 4,10)</t>
  </si>
  <si>
    <r>
      <t xml:space="preserve">ΣΦΑΙΡΟΒΟΛΙΑ </t>
    </r>
    <r>
      <rPr>
        <b/>
        <u val="single"/>
        <sz val="10"/>
        <color indexed="10"/>
        <rFont val="Calibri"/>
        <family val="2"/>
      </rPr>
      <t xml:space="preserve"> (ΟΡ:11,00 - 14,00) </t>
    </r>
  </si>
  <si>
    <r>
      <t xml:space="preserve">ΔΙΣΚΟΒΟΛΙΑ  </t>
    </r>
    <r>
      <rPr>
        <b/>
        <u val="single"/>
        <sz val="10"/>
        <color indexed="10"/>
        <rFont val="Calibri"/>
        <family val="2"/>
      </rPr>
      <t xml:space="preserve">(ΟΡ:34,00 - 40,00) </t>
    </r>
  </si>
  <si>
    <r>
      <t xml:space="preserve">ΑΚΟΝΤΙΣΜΟΣ  </t>
    </r>
    <r>
      <rPr>
        <b/>
        <u val="single"/>
        <sz val="10"/>
        <color indexed="10"/>
        <rFont val="Calibri"/>
        <family val="2"/>
      </rPr>
      <t xml:space="preserve">(ΟΡ:37,50 - 48,00) </t>
    </r>
  </si>
  <si>
    <t>ΝΤΕΤΣΙΚΑΣ ΜΑΤΘΙΑΣ</t>
  </si>
  <si>
    <t>ΣΚΑΙΩΑΝΝΙΝΩΝ</t>
  </si>
  <si>
    <t>ΤΑΛΛΑΡΟΣ ΠΑΝΑΓΙΩΤΗΣ</t>
  </si>
  <si>
    <t>ΔΑΣΚΑΛΟΣ ΣΤΑΥΡΟΣ</t>
  </si>
  <si>
    <t>Α.Σ.ΠΡΕΒΕΖΑΣ "ΕΥ ΖΗΝ"</t>
  </si>
  <si>
    <t>ΛΟΥΒΡΟΣ ΝΙΚΟΛΑΟΣ</t>
  </si>
  <si>
    <t>ΡΑΠΤΗΣ ΧΡΥΣΟΣΤΟΜΟΣ</t>
  </si>
  <si>
    <t>ΒΛΑΧΟΣ ΔΗΜΗΤΡΙΟΣ</t>
  </si>
  <si>
    <t>ΠΡΩΤΕΑΣ ΗΓ/ΤΣΑΣ</t>
  </si>
  <si>
    <t>ΛΑΜΠΙΡΗΣ ΣΤΑΥΡΟΣ</t>
  </si>
  <si>
    <t>ΚΙΤΣΙΟΥΛΗΣ ΔΗΜΗΤΡΙΟΣ</t>
  </si>
  <si>
    <t>Γ.Ε. ΓΡΕΒΕΝΩΝ</t>
  </si>
  <si>
    <t>ΤΣΟΥΤΣΗΣ ΕΥΑΓΓΕΛΟΣ</t>
  </si>
  <si>
    <t>ΜΠΑΣΔΟΣ ΠΑΝΑΓΙΩΤΗΣ</t>
  </si>
  <si>
    <t>Α.Ε.ΛΕΥΚΙΜΜΗΣ</t>
  </si>
  <si>
    <t>ΙΣΑΑΚΙΔΗΣ ΑΝΕΣΤΗΣ</t>
  </si>
  <si>
    <t>ΛΙΤΣΑΡΔΟΠΟΥΛΟΣ ΧΡΙΣΤΟΦΟΡΟΣ</t>
  </si>
  <si>
    <t>ΠΡΙΦΤΗΣ ΠΕΤΡΟΣ</t>
  </si>
  <si>
    <t>Α.Σ.ΣΠΑΡΤΑΚΟΣ ΦΛΩΡΙΝΑΣ</t>
  </si>
  <si>
    <t>ΚΩΝΣΤΑΝΤΗ ΣΠΥΡΙΔΟΥΛΑ</t>
  </si>
  <si>
    <t>ΠΑΓΩΝΑ ΗΛΙΑΝΑ</t>
  </si>
  <si>
    <t>ΛΟΓΟΘΕΤΗ ΒΑΣΙΛΙΚΗ</t>
  </si>
  <si>
    <t>Α.Γ.Σ.ΙΩΑΝΝΙΝΩΝ</t>
  </si>
  <si>
    <t>ΖΙΜΠΙΛΙΔΟΥ ΖΩΗ</t>
  </si>
  <si>
    <t>Γ.Σ.ΔΕΣΚΑΤΗΣ</t>
  </si>
  <si>
    <t>ΠΑΠΑΔΟΠΟΥΛΟΥ  ΣΤΑΥΡΟΥΛΑ</t>
  </si>
  <si>
    <t>ΛΑΜΑ  ΓΚΕΤΙΑΝΑ</t>
  </si>
  <si>
    <t>ΚΑΡΑΚΗ ΝΑΤΑΛΙΑ</t>
  </si>
  <si>
    <t>ΑΔΑΜΟΥ ΧΡΙΣΤΙΝΑ</t>
  </si>
  <si>
    <t>ΣΙΝΤΟΥ ΟΛΥΜΠΙΑ</t>
  </si>
  <si>
    <t>ΡΑΠΤΗ  ΖΩΗ</t>
  </si>
  <si>
    <t>ΟΙΚΟΝΟΜΟΥ  ΤΑΤΙΑΝΑ</t>
  </si>
  <si>
    <t>ΜΑΛΑΤΟΥ  ΜΑΓΔΑ</t>
  </si>
  <si>
    <t>ΤΣΙΓΑΡΑ   ΣΩΤΗΡΙΑ</t>
  </si>
  <si>
    <t>Γ. Σ. ΠΡΩΤΕΑΣ</t>
  </si>
  <si>
    <t>ΜΙΧΑΛΗ ΕΥΑΓΓΕΛΙΑ</t>
  </si>
  <si>
    <t>ΜΠΑΛΑΜΑΤΣΙΑ  ΓΕΩΡΓΙΑ</t>
  </si>
  <si>
    <t>ΤΣΙΑΡΑ  ΑΝΑΣΤΑΣΙΑ-ΜΑΡΚΕΛΛΑ</t>
  </si>
  <si>
    <t xml:space="preserve">Α.Γ.Σ.ΙΩΑΝΝΙΝΩΝ </t>
  </si>
  <si>
    <t>ΘΩΜΑΣ  ΑΝΑΣΤΑΣΙΟΣ</t>
  </si>
  <si>
    <t>ΣΙΩΜΟΣ-ΓΚΙΖΑΣ  ΦΙΛΙΠΠΟΣ</t>
  </si>
  <si>
    <t>ΤΑΣΙΟΥΛΑΣ  ΓΕΩΡΓΙΟΣ</t>
  </si>
  <si>
    <t>ΤΣΙΑΠΗΣ   ΕΥΑΓΓΕΛΟΣ</t>
  </si>
  <si>
    <t>Α.Σ. ΙΩΑΝΝΗΣ ΚΑΠΟΔΙΣΤΡΙΑΣ</t>
  </si>
  <si>
    <t>ΚΙΤΣΑΝΤΑΣ ΜΙΧΑΗΛ</t>
  </si>
  <si>
    <t>ΓΕΡΑΣΗ ΓΡΗΓΟΡΙΑ</t>
  </si>
  <si>
    <t>ΒΑΘΜΟΛΟΓΙΑ ΔΙΑΣΥΛΛΟΓΙΚΟΥ ΠΡΩΤΑΘΛΗΜΑΤΟΣ  Κ20 ΑΝΔΡΩΝ-ΓΥΝΑΙΚΩΝ</t>
  </si>
  <si>
    <t>Κ20 ΓΥΝΑΙΚΩΝ</t>
  </si>
  <si>
    <t>Κ20 ΑΝΔΡΕΣ</t>
  </si>
  <si>
    <r>
      <t xml:space="preserve">200 μ.   ( </t>
    </r>
    <r>
      <rPr>
        <b/>
        <u val="single"/>
        <sz val="10"/>
        <color indexed="10"/>
        <rFont val="Calibri"/>
        <family val="2"/>
      </rPr>
      <t>29"84 - 26,64</t>
    </r>
    <r>
      <rPr>
        <b/>
        <u val="single"/>
        <sz val="10"/>
        <rFont val="Calibri"/>
        <family val="2"/>
      </rPr>
      <t>)</t>
    </r>
  </si>
  <si>
    <r>
      <t xml:space="preserve">3000 μ.Φ.ΕΜΠ.  ( </t>
    </r>
    <r>
      <rPr>
        <b/>
        <u val="single"/>
        <sz val="10"/>
        <color indexed="10"/>
        <rFont val="Calibri"/>
        <family val="2"/>
      </rPr>
      <t>14΄30"14 - 13,29,14</t>
    </r>
    <r>
      <rPr>
        <b/>
        <u val="single"/>
        <sz val="10"/>
        <rFont val="Calibri"/>
        <family val="2"/>
      </rPr>
      <t xml:space="preserve">) </t>
    </r>
  </si>
  <si>
    <r>
      <t xml:space="preserve">ΕΠΙ ΚΟΝΤΩ  </t>
    </r>
    <r>
      <rPr>
        <b/>
        <u val="single"/>
        <sz val="10"/>
        <color indexed="10"/>
        <rFont val="Calibri"/>
        <family val="2"/>
      </rPr>
      <t>(ΟΡ: 2,70- 3,20)</t>
    </r>
  </si>
  <si>
    <r>
      <t>100 μ.  (</t>
    </r>
    <r>
      <rPr>
        <b/>
        <u val="single"/>
        <sz val="10"/>
        <color indexed="10"/>
        <rFont val="Calibri"/>
        <family val="2"/>
      </rPr>
      <t>ΟΡ:12,34- 11,34</t>
    </r>
  </si>
  <si>
    <r>
      <t>400 μ. (ΟΡ:</t>
    </r>
    <r>
      <rPr>
        <b/>
        <u val="single"/>
        <sz val="10"/>
        <color indexed="10"/>
        <rFont val="Calibri"/>
        <family val="2"/>
      </rPr>
      <t>55,14-51,44</t>
    </r>
    <r>
      <rPr>
        <b/>
        <u val="single"/>
        <sz val="10"/>
        <rFont val="Calibri"/>
        <family val="2"/>
      </rPr>
      <t xml:space="preserve">) </t>
    </r>
  </si>
  <si>
    <r>
      <t>800 μ.   (ΟΡ:</t>
    </r>
    <r>
      <rPr>
        <b/>
        <u val="single"/>
        <sz val="10"/>
        <color indexed="10"/>
        <rFont val="Calibri"/>
        <family val="2"/>
      </rPr>
      <t>2,11,14 - 2,01,14</t>
    </r>
    <r>
      <rPr>
        <b/>
        <u val="single"/>
        <sz val="10"/>
        <rFont val="Calibri"/>
        <family val="2"/>
      </rPr>
      <t xml:space="preserve">) </t>
    </r>
  </si>
  <si>
    <r>
      <t>1500 μ.   (</t>
    </r>
    <r>
      <rPr>
        <b/>
        <u val="single"/>
        <sz val="10"/>
        <color indexed="10"/>
        <rFont val="Calibri"/>
        <family val="2"/>
      </rPr>
      <t xml:space="preserve">ΟΡ:4,34,14 - 4,13,14 </t>
    </r>
    <r>
      <rPr>
        <b/>
        <u val="single"/>
        <sz val="10"/>
        <rFont val="Calibri"/>
        <family val="2"/>
      </rPr>
      <t xml:space="preserve">) </t>
    </r>
  </si>
  <si>
    <r>
      <t>5000 μ.   (</t>
    </r>
    <r>
      <rPr>
        <b/>
        <u val="single"/>
        <sz val="10"/>
        <color indexed="10"/>
        <rFont val="Calibri"/>
        <family val="2"/>
      </rPr>
      <t>ΟΡ:17,51,14-16,15,14</t>
    </r>
    <r>
      <rPr>
        <b/>
        <u val="single"/>
        <sz val="10"/>
        <rFont val="Calibri"/>
        <family val="2"/>
      </rPr>
      <t xml:space="preserve">) </t>
    </r>
  </si>
  <si>
    <r>
      <t>3000 μ. Φ.ΕΜΠ.  (</t>
    </r>
    <r>
      <rPr>
        <b/>
        <u val="single"/>
        <sz val="10"/>
        <color indexed="10"/>
        <rFont val="Calibri"/>
        <family val="2"/>
      </rPr>
      <t>ΟΡ:11,37,14 - 10,31,14</t>
    </r>
    <r>
      <rPr>
        <b/>
        <u val="single"/>
        <sz val="10"/>
        <rFont val="Calibri"/>
        <family val="2"/>
      </rPr>
      <t xml:space="preserve">) </t>
    </r>
  </si>
  <si>
    <r>
      <t>110 μ. εμπ.  (</t>
    </r>
    <r>
      <rPr>
        <b/>
        <u val="single"/>
        <sz val="10"/>
        <color indexed="10"/>
        <rFont val="Calibri"/>
        <family val="2"/>
      </rPr>
      <t>ΟΡ:17"14 - 16,14</t>
    </r>
    <r>
      <rPr>
        <b/>
        <u val="single"/>
        <sz val="10"/>
        <rFont val="Calibri"/>
        <family val="2"/>
      </rPr>
      <t xml:space="preserve">) </t>
    </r>
  </si>
  <si>
    <r>
      <t>400 μ. εμπ.   (</t>
    </r>
    <r>
      <rPr>
        <b/>
        <u val="single"/>
        <sz val="10"/>
        <color indexed="10"/>
        <rFont val="Calibri"/>
        <family val="2"/>
      </rPr>
      <t>ΟΡ:1,05"14 -1,01,14</t>
    </r>
    <r>
      <rPr>
        <b/>
        <u val="single"/>
        <sz val="10"/>
        <rFont val="Calibri"/>
        <family val="2"/>
      </rPr>
      <t xml:space="preserve">) </t>
    </r>
  </si>
  <si>
    <r>
      <t xml:space="preserve">ΥΨΟΣ   </t>
    </r>
    <r>
      <rPr>
        <b/>
        <u val="single"/>
        <sz val="10"/>
        <color indexed="10"/>
        <rFont val="Calibri"/>
        <family val="2"/>
      </rPr>
      <t xml:space="preserve">(ΟΡ:1,67-1,82 ) </t>
    </r>
  </si>
  <si>
    <r>
      <t xml:space="preserve">ΣΦΥΡΟΒΟΛΙΑ  </t>
    </r>
    <r>
      <rPr>
        <b/>
        <u val="single"/>
        <sz val="10"/>
        <color indexed="10"/>
        <rFont val="Calibri"/>
        <family val="2"/>
      </rPr>
      <t xml:space="preserve">(ΟΡ:40,00 - 45,00) </t>
    </r>
  </si>
  <si>
    <t>ΣΦΥΡΟΒΟΛΙΑ(32,00 - 39,00)</t>
  </si>
  <si>
    <r>
      <t>400 μ. εμπ.  (</t>
    </r>
    <r>
      <rPr>
        <b/>
        <u val="single"/>
        <sz val="10"/>
        <color indexed="10"/>
        <rFont val="Calibri"/>
        <family val="2"/>
      </rPr>
      <t>1'17"14 - 1,12,14</t>
    </r>
    <r>
      <rPr>
        <b/>
        <u val="single"/>
        <sz val="10"/>
        <rFont val="Calibri"/>
        <family val="2"/>
      </rPr>
      <t xml:space="preserve">) </t>
    </r>
  </si>
  <si>
    <r>
      <t>100 μ. εμπ.   (</t>
    </r>
    <r>
      <rPr>
        <b/>
        <u val="single"/>
        <sz val="10"/>
        <color indexed="10"/>
        <rFont val="Calibri"/>
        <family val="2"/>
      </rPr>
      <t>18"14 - 17,14</t>
    </r>
    <r>
      <rPr>
        <b/>
        <u val="single"/>
        <sz val="10"/>
        <rFont val="Calibri"/>
        <family val="2"/>
      </rPr>
      <t>)</t>
    </r>
  </si>
  <si>
    <r>
      <t>10000 μ. ΒΑΔΗΝ   (</t>
    </r>
    <r>
      <rPr>
        <b/>
        <u val="single"/>
        <sz val="10"/>
        <color indexed="10"/>
        <rFont val="Calibri"/>
        <family val="2"/>
      </rPr>
      <t xml:space="preserve">1΄05, 00"14 - 1,00,00,14 </t>
    </r>
    <r>
      <rPr>
        <b/>
        <u val="single"/>
        <sz val="10"/>
        <rFont val="Calibri"/>
        <family val="2"/>
      </rPr>
      <t>)</t>
    </r>
  </si>
  <si>
    <r>
      <t>5000 μ.   (23,15,14 - 20,39,14</t>
    </r>
    <r>
      <rPr>
        <b/>
        <u val="single"/>
        <sz val="10"/>
        <color indexed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)</t>
    </r>
  </si>
  <si>
    <r>
      <t xml:space="preserve">  1500 μ.   </t>
    </r>
    <r>
      <rPr>
        <b/>
        <u val="single"/>
        <sz val="10"/>
        <color indexed="10"/>
        <rFont val="Calibri"/>
        <family val="2"/>
      </rPr>
      <t>(5΄47"14 - 5,05,14</t>
    </r>
    <r>
      <rPr>
        <b/>
        <u val="single"/>
        <sz val="10"/>
        <rFont val="Calibri"/>
        <family val="2"/>
      </rPr>
      <t xml:space="preserve">) </t>
    </r>
  </si>
  <si>
    <r>
      <t>800 μ.  (</t>
    </r>
    <r>
      <rPr>
        <b/>
        <u val="single"/>
        <sz val="10"/>
        <color indexed="10"/>
        <rFont val="Calibri"/>
        <family val="2"/>
      </rPr>
      <t xml:space="preserve"> 2΄44"14 - 2,25,64</t>
    </r>
    <r>
      <rPr>
        <b/>
        <u val="single"/>
        <sz val="10"/>
        <rFont val="Calibri"/>
        <family val="2"/>
      </rPr>
      <t>)</t>
    </r>
  </si>
  <si>
    <r>
      <t xml:space="preserve">400 μ.   ( </t>
    </r>
    <r>
      <rPr>
        <b/>
        <u val="single"/>
        <sz val="10"/>
        <color indexed="10"/>
        <rFont val="Calibri"/>
        <family val="2"/>
      </rPr>
      <t>1΄09"14 - 1,01,14</t>
    </r>
    <r>
      <rPr>
        <b/>
        <u val="single"/>
        <sz val="10"/>
        <rFont val="Calibri"/>
        <family val="2"/>
      </rPr>
      <t xml:space="preserve">)  </t>
    </r>
  </si>
  <si>
    <t xml:space="preserve">ΣΤΑΤΙΣΤΙΚΟ  ΕΝΤΥΠΟ ΔΙΑΣΥΛΛΟΓΙΚΩΝ  ΑΓΩΝΩΝ  ΑΤΟΜΙΚΩΝ ΑΓΩΝΙΣΜΑΤΩΝ  ΑΝΔΡΩΝ - ΓΥΝΑΙΚΩΝ &amp;κ20 Α/Γ  2024 </t>
  </si>
  <si>
    <t>Φ.Σ ΑΡΓΟΣ ΟΡΕΣΤΙΚΟ</t>
  </si>
  <si>
    <t>ΚΑΤΣΑΝΟΣ ΔΗΜΗΤΡΙΟΣ</t>
  </si>
  <si>
    <t>ΔΗΜΟΥ ΘΕΟΔΩΡΟΣ</t>
  </si>
  <si>
    <t>ΥΦΑΝΤΙΔΗΣ ΧΡΗΣΤΟΣ</t>
  </si>
  <si>
    <t>ΑΙΟΛΟΣ ΠΤΟΛΕΜΑΪΔΑΣ Γ.Ε.</t>
  </si>
  <si>
    <t>2007</t>
  </si>
  <si>
    <t>374242</t>
  </si>
  <si>
    <t xml:space="preserve">ΑΣ ΑΘΛΟΣ </t>
  </si>
  <si>
    <t>ΤΖΑΜΙΧΑΣ ΔΗΜΗΤΡΙΟΣ</t>
  </si>
  <si>
    <t>ΕΚΑ ΔΩΔΩΝΗ</t>
  </si>
  <si>
    <t>ΚΟΝΙΔΑΡΗΣ ΣΠΥΡΙΔΩΝ ΙΩΑΝΝΗΣ</t>
  </si>
  <si>
    <t>ΣΙΝΓΚ ΤΑΝΒΙΡ</t>
  </si>
  <si>
    <t>ΦΥΤΟΠΟΥΛΟΣ ΣΠΥΡΙΔΩΝ</t>
  </si>
  <si>
    <t>ΑΜΠΕΛΙΔΗΣ ΜΙΧΑΗΛ</t>
  </si>
  <si>
    <t>Π.Α.Σ ΦΛΩΡΙΝΑ</t>
  </si>
  <si>
    <t>ΜΙΜΙΛΙΔΗΣ ΔΗΜΗΤΡΙΟΣ</t>
  </si>
  <si>
    <t>ΜΟΥΚΑΣ ΠΑΝΤΕΛΗΣ</t>
  </si>
  <si>
    <t>ΓΙΑΝΝΟΠΟΥΛΟΣ ΝΙΚΗΤΑΣ</t>
  </si>
  <si>
    <t>ΤΣΑΚΝΗΣ ΓΙΩΡΓΟΣ</t>
  </si>
  <si>
    <t>ΚΟΣΜΑΣ ΙΩΑΝΝΗΣ</t>
  </si>
  <si>
    <t>ΣΚΑΙ ΩΑΝΝΙΝΩΝ</t>
  </si>
  <si>
    <t>ΠΑΠΑΔΗΜΗΤΡΙΟΥ ΔΗΜΗΤΡΗΣ</t>
  </si>
  <si>
    <t>ΚΑΚΟΣ ΑΓΓΕΛΟΣ</t>
  </si>
  <si>
    <t>ΧΑΡΙΣΟΠΟΥΛΟΣ ΑΡΙΣΤΕΊΔΗΣ</t>
  </si>
  <si>
    <t>ΚΕΛΕΣΙΔΗΣ ΠΑΝΑΓΙΩΤΗΣ</t>
  </si>
  <si>
    <t>ΓΙΝΑΡΓΥΡΟΣ ΑΡΙΣΤΕΙΔΗΣ</t>
  </si>
  <si>
    <t>Α.Σ. ΠΥΡΡΟΣ</t>
  </si>
  <si>
    <t>ΟΙΚΟΝΟΜΟΥ ΕΥΑΓΓΕΛΟΣ</t>
  </si>
  <si>
    <t>ΝΑΣΤΟΣ ΠΑΝΑΓΙΩΤΗΣ</t>
  </si>
  <si>
    <t>ΚΑΡΔΟΥΛΑΣ ΓΕΡΑΣΙΜΟΣ</t>
  </si>
  <si>
    <t xml:space="preserve">ΡΟΖΟΣ ΑΠΟΣΤΟΛΟΣ </t>
  </si>
  <si>
    <t>ΝΤΟΥΤΣΗΣ ΔΗΜΗΤΡΙΟΣ</t>
  </si>
  <si>
    <t>ΝΑΣΤΟΥΛΗΣ ΧΡΗΣΤΟΣ</t>
  </si>
  <si>
    <t>ΑΟΠ ΚΟΤΙΝΟΣ</t>
  </si>
  <si>
    <t>ΜΠΟΤΣΙΟΣ   ΧΡΗΣΤΟΣ</t>
  </si>
  <si>
    <t>ΑΘΛ.ΑΚ. ΙΩΑΝ. Η ΕΥΡΟΙΑ</t>
  </si>
  <si>
    <t>ΡΑΠΤΗΣ  ΔΗΜΗΤΡΗΣ</t>
  </si>
  <si>
    <t>ΑΓΓΕΛΗΣ  ΚΩΝΣΤΑΝΤΙΝΟΣ</t>
  </si>
  <si>
    <t>ΠΑΠΑΣΠΥΡΟΥ ΦΑΝΗΣ</t>
  </si>
  <si>
    <t>ΠΑΠΑΤΟΛΗΣ  ΝΙΚΗΤΑΣ</t>
  </si>
  <si>
    <t>ΜΠΑΡΑΤΣΑΣ  ΜΙΧΑΗΛ</t>
  </si>
  <si>
    <t>ΣΙΑΝΝΗΣ ΑΠΟΣΤΟΛΟΣ</t>
  </si>
  <si>
    <t>ΒΛΑΣΣΗΣ ΣΠΥΡΙΔΩΝ</t>
  </si>
  <si>
    <t>ΚΑΝΔΥΛΑΣ ΕΥΑΓΓΕΛΟΣ</t>
  </si>
  <si>
    <t>ΝΟΥΤΣΟΣ ΑΧΙΛΛΕΑΣ</t>
  </si>
  <si>
    <t>ΛΑΚΑΣ ΠΑΝΑΓΙΩΤΗΣ</t>
  </si>
  <si>
    <t xml:space="preserve">ΠΟΛΙΟΣ   ΠΑΝΑΓΙΩΤΗΣ </t>
  </si>
  <si>
    <t>ΜΑΝΗΣ   ΙΩΑΝΝΗΣ</t>
  </si>
  <si>
    <t xml:space="preserve">ΤΣΙΓΚΟΥΛΗΣ  ΔΗΜΗΤΡΙΟΣ </t>
  </si>
  <si>
    <t>ΚΟΣΜΑΣ ΣΩΤΗΡΙΟΣ</t>
  </si>
  <si>
    <t>ΚΩΣΤΟΠΟΥΛΟΣ ΜΑΡΚΟΣ</t>
  </si>
  <si>
    <t>ΣΙΩΖΟΣ ΙΑΣΟΝΑΣ</t>
  </si>
  <si>
    <t>ΡΑΨΟΜΑΝΙΚΗΣ ΟΡΕΣΤΗΣ</t>
  </si>
  <si>
    <t>ΣΓΟΥΡΟΣ ΙΩΑΝΝΗΣ</t>
  </si>
  <si>
    <t>382045</t>
  </si>
  <si>
    <t>Γ.Σ ΚΕΡΚΥΡΑΣ 2018</t>
  </si>
  <si>
    <t>ΚΟΥΤΡΟΥΜΠΑΣ ΣΩΤΗΡΗΣ</t>
  </si>
  <si>
    <t>ΜΑΚΑΝΤΑΝΗΣ ΚΩΝΣΤΑΝΤΙΝΟΣ</t>
  </si>
  <si>
    <t>ΤΣΑΒΟΣ ΔΗΜΗΤΡΗΣ</t>
  </si>
  <si>
    <t>2008</t>
  </si>
  <si>
    <t>374157</t>
  </si>
  <si>
    <t>ΤΣΑΜΠΑΛΑΣ   ΓΕΩΡΓΙΟΣ</t>
  </si>
  <si>
    <t>ΤΣΙΟΚΗΣ   ΓΡΗΓΟΡΗΣ</t>
  </si>
  <si>
    <t>ΧΑΣΚΗΣ ΧΡΙΣΤΟΦΟΡΟΣ</t>
  </si>
  <si>
    <t>ΠΛΕΣΚΑΣ ΠΕΤΡΟΣ</t>
  </si>
  <si>
    <t>ΠΟΑΣ ΙΚΑΡΟΣ ΑΛΜΩΠΙΑΣ</t>
  </si>
  <si>
    <t>ΜΟΥΧΛΙΑΝΙΤΗΣ ΟΡΕΣΤΗΣ</t>
  </si>
  <si>
    <t>ΤΑΣΚΑΡΗΣ ΣΩΤΗΡΙΟΣ</t>
  </si>
  <si>
    <t>ΓΑΣ ΕΟΡΔΑΙΑΣ</t>
  </si>
  <si>
    <t>ΔΗΜΟΣ ΛΑΜΠΡΟΣ</t>
  </si>
  <si>
    <t>ΠΑΝΤΕΛΗΣ ΠΑΝΑΓΙΩΤΗΣ</t>
  </si>
  <si>
    <t>ΒΥΖΑΝΤΙΟΣ ΓΕΩΡΓΙΟΣ</t>
  </si>
  <si>
    <t>ΜΠΟΥΚΟΥΒΑΛΑΣ ΚΩΝ/ΝΟΣ</t>
  </si>
  <si>
    <t>ΝΑΚΟΣ ΙΑΣΩΝ</t>
  </si>
  <si>
    <t>ΡΑΠΤΗΣ   ΓΡΗΓΟΡΗΣ</t>
  </si>
  <si>
    <t>ΝΟΥΣΙΑΣ ΘΕΟΔΩΡΟΣ</t>
  </si>
  <si>
    <t>ΑΥΓΕΡΗΣ ΚΩΝΣΤΑΝΤΙΝΟΣ</t>
  </si>
  <si>
    <t>ΠΟΥΡΙΔΗΣ ΓΕΩΡΓΙΟΣ</t>
  </si>
  <si>
    <t>ΑΠΟΣΤΟΛΟΥ   ΕΛΕΥΘΕΡΙΟΣ</t>
  </si>
  <si>
    <t>ΚΕΡΚΥΡΑΪΚΟΣ Γ.Σ.</t>
  </si>
  <si>
    <t>ΣΙΔΗΡΕΝΙΟΣ ΝΙΚΟΛΑΟΣ</t>
  </si>
  <si>
    <t xml:space="preserve"> ΘΕΟΔΟΣΙΑΔΗΣ ΓΕΩΡΓΙΟΣ</t>
  </si>
  <si>
    <t>ΒΟΥΚΕΛΑΤΟΣ ΕΥΑΓΓΕΛΟΣ ΦΙΛΙΠΠΟΣ</t>
  </si>
  <si>
    <t>ΓΥΦΤΟΚΩΣΤΑΣ ΣΩΤΗΡΙΟΣ</t>
  </si>
  <si>
    <t>ΣΦΗΚΑΣ ΑΛΕΞΑΝΔΡΟΣ</t>
  </si>
  <si>
    <t>ΖΑΧΑΡΙΑΣ ΠΑΝΤΕΛΗΣ</t>
  </si>
  <si>
    <t>Γ.Ε.ΗΓΟΥΜΕΝΙΤΣΑΣ</t>
  </si>
  <si>
    <t>ΧΑΝΤΖΑΡΑΣ ΧΡΙΣΤΟΦΟΡΟΣ</t>
  </si>
  <si>
    <t>ΓΙΑΝΝΑΚΙΔΗΣ ΑΓΓΕΛΟΣ-ΜΙΧΑΗΛ</t>
  </si>
  <si>
    <t>ΠΑΠΑΚΟΣΜΑ ΠΑΝΑΓΙΩΤΑ</t>
  </si>
  <si>
    <t>378798</t>
  </si>
  <si>
    <t xml:space="preserve">ΑΣ ΑΘΛΟΣ ΑΡΤΑΣ </t>
  </si>
  <si>
    <t>ΜΑΧΤΣΙΡΑ ΕΙΡΗΝΗ</t>
  </si>
  <si>
    <t>ΔΗΛΜΑ ΧΡΙΣΤΙΝΑ</t>
  </si>
  <si>
    <t xml:space="preserve">ΧΑΝΤΖΗΠΑΥΛΙΔΟΥ ΠΑΝΑΓΙΩΤΑ </t>
  </si>
  <si>
    <r>
      <t>ΑΟ Σ</t>
    </r>
    <r>
      <rPr>
        <sz val="10"/>
        <color indexed="8"/>
        <rFont val="Calibri"/>
        <family val="2"/>
      </rPr>
      <t>ΠΑΡΤΑΚΟΣ ΙΩΑΝΝΙΝΩΝ</t>
    </r>
  </si>
  <si>
    <t>ΤΑΣΙΟΥΛΑ ΒΑΣΙΛΙΚΗ</t>
  </si>
  <si>
    <t>ΤΣΙΚΑΡΗ ΘΩΜΑΗ</t>
  </si>
  <si>
    <t>ΚΑΤΣΙΝΟΥ ΛΥΔΙΑ</t>
  </si>
  <si>
    <t>ΖΩΓΟΥ ΧΡΥΣΗ</t>
  </si>
  <si>
    <t>ΚΟΥΡΤΗ ΒΙΚΤΩΡΙΑ</t>
  </si>
  <si>
    <t>ΡΟΥΚΑ ΙΩΑΝΝΑ</t>
  </si>
  <si>
    <t>ΚΩΣΤΑΡΕΛΛΗ ΦΩΤΕΙΝΗ</t>
  </si>
  <si>
    <t>ΚΟΤΣΑΓΙΑΝΝΙΔΟΥ ΗΡΩ</t>
  </si>
  <si>
    <t>ΝΙΚΟΛΑΟΥ ΕΛΙΣΑΒΕΤ</t>
  </si>
  <si>
    <t>ΠΑΠΑΓΙΑΝΝΗ ΑΙΚΑΤΕΡΙΝΗ</t>
  </si>
  <si>
    <t>ΜΠΙΘΙΚΟΥΚΗ ΠΑΝΩΡΑΙΑ</t>
  </si>
  <si>
    <t>ΛΙΑΝΟΥ   ΝΙΚΗ</t>
  </si>
  <si>
    <t>ΤΣΙΑΟΥΣΗ   ΚΥΡΙΑΚΗ</t>
  </si>
  <si>
    <t>ΧΗΡΑ ΝΙΚΟΛΕΤΑ</t>
  </si>
  <si>
    <t>A.Γ.Σ.ΙΩΑΝΝΙΝΩΝ</t>
  </si>
  <si>
    <t>ΚΑΤΣΗ  ΚΑΛΛΙΟΠΗ</t>
  </si>
  <si>
    <t>ΚΑΡΑΤΖΙΟΥ  ΒΑΣΙΛΙΚΗ</t>
  </si>
  <si>
    <t>ΤΖΑΒΕΛΛΑ  ΝΕΦΕΛΗ</t>
  </si>
  <si>
    <t>ΑΘΛ. ΑΚ. ΙΩΑΝ. Η ΕΥΡΟΙΑ</t>
  </si>
  <si>
    <t>ΚΑΝΕΛΛΟΠΟΥΛΟΥ ΘΑΛΕΙΑ ΧΛΟΗ</t>
  </si>
  <si>
    <t>ΣΤΑΥΡΟΥ ΗΛΙΑΝΑ</t>
  </si>
  <si>
    <t>ΔΑΦΟΠΟΛΟΥ ΣΤΕΛΛΑ</t>
  </si>
  <si>
    <t>380921</t>
  </si>
  <si>
    <t>ΠΑΠΑΝΙΚΟΛΑΟΥ ΑΛΚΗΣΤΙΣ</t>
  </si>
  <si>
    <t>ΜΠΙΤΟΥ ΜΑΡΑ</t>
  </si>
  <si>
    <t xml:space="preserve"> ΚΩΤΙΔΟΥ ΝΑΥΣΙΚΑ</t>
  </si>
  <si>
    <t>ΜΠΑΛΑΜΑΤΣΙΑ  ΑΛΕΞΑΝΔΡΑ</t>
  </si>
  <si>
    <t>ΤΣΙΡΚΙΝΙΔΟΥ ΡΩΞΑΝΗ</t>
  </si>
  <si>
    <t>ΓΑΛΙΟΥ ΒΑΣΙΛΙΚΗ</t>
  </si>
  <si>
    <t>ΜΟΣΧΟΥ ΝΕΦΕΛΗ</t>
  </si>
  <si>
    <t>ΒΛΕΤΣΑ   ΕΛΕΝΗ</t>
  </si>
  <si>
    <t>ΣΤΕΡΓΙΟΥΛΑ   ΗΛΙΑΝΑ</t>
  </si>
  <si>
    <t>ΓΟΥΡΔΟΥΚΗ ΚΑΤΕΡΙΝΑ</t>
  </si>
  <si>
    <t>ΚΑΤΩΠΟΔΗ ΧΡΙΣΤΙΝΑ</t>
  </si>
  <si>
    <t>ΒΑΡΕΛΗ ΔΗΜΗΤΡΑ</t>
  </si>
  <si>
    <t>ΠΑΠΑΔΟΠΟΥΛΟΥ ΙΩΑΝΝΑ</t>
  </si>
  <si>
    <t>ΚΙΤΣΟΥΛΗ   ΒΑΣΙΛΙΚΗ</t>
  </si>
  <si>
    <t>ΠΑΠΑΧΡΗΣΤΟΥ  ΗΛΙΑΝΑ</t>
  </si>
  <si>
    <t>ΑΔΑΜΟΥ ΑΝΘΙΑ</t>
  </si>
  <si>
    <t>ΚΕΝΤΕΠΟΖΙΔΟΥ ΜΑΡΙΑ</t>
  </si>
  <si>
    <t>ΜΠΟΜΠΟΥΓΙΑΝΝΗ  ΕΛΕΥΘΕΡΙΑ</t>
  </si>
  <si>
    <t>ΜΠΕΛΛΗ ΜΑΡΙΑ</t>
  </si>
  <si>
    <t>ΝΤΑΤΣΑ ΑΘΗΝΑ</t>
  </si>
  <si>
    <t>ΚΑΜΜΕΝΟΥ ΙΩΑΝΝΑ</t>
  </si>
  <si>
    <t>ΜΟΖΑ ΑΝΝΑ</t>
  </si>
  <si>
    <t>ΤΣΑΡΣΙΤΑΛΙΔΟΥ ΣΟΦΙΑ</t>
  </si>
  <si>
    <t>ΧΑΤΖΗΣΑΒΒΑ ΣΟΦΙΑ</t>
  </si>
  <si>
    <t>ΚΑΛΑΜΠΟΥΚΗ ΝΕΦΕΛΗ</t>
  </si>
  <si>
    <t>ΣΠΥΡΟΥ ΜΑΡΙΑ</t>
  </si>
  <si>
    <t>ΜΠΟΥΑ ΠΑΣΚΟΥΑΛΙΝΑ</t>
  </si>
  <si>
    <t>ΜΑΡΚΟΠΟΥΛΟΥ ΜΑΡΙΑ</t>
  </si>
  <si>
    <t>ΤΣΙΟΚΟΥ ΦΩΤΕΙΝΗ</t>
  </si>
  <si>
    <t>ΜΠΑΚΑΡΑ ΒΑΣΙΛΙΚΗ</t>
  </si>
  <si>
    <t>ΠΑΠΠΑ  ΟΛΓΑ</t>
  </si>
  <si>
    <t>ΣΙΑΣΣΗ ΓΕΩΡΓΙΑ</t>
  </si>
  <si>
    <t>ΧΡΙΣΤΟΦΑ ΛΥΔΙΑ</t>
  </si>
  <si>
    <t>ΠΑΣΣΑ ΜΑΡΙΑ</t>
  </si>
  <si>
    <t>ΒΑΡΔΑΚΗ ΚΩΝ/ΝΑ</t>
  </si>
  <si>
    <t>ΤΣΕΛΙΔΗ  ΑΛΕΞΑΝΔΡΑ</t>
  </si>
  <si>
    <t>ΡΑΠΤΗ ΝΑΤΑΛΙΑ</t>
  </si>
  <si>
    <t>ΤΣΙΤΣΙΚΑ ΑΙΚΑΤΕΡΙΝΗ</t>
  </si>
  <si>
    <t>ΤΣΑΚΙΡΗ ΦΑΝΗ</t>
  </si>
  <si>
    <t>ΠΑΠΟΥΛΙΑ ΛΥΔΙΑ</t>
  </si>
  <si>
    <t>ΤΑΣΙΟΥΛΑ ΝΙΚΟΛΕΤΑ</t>
  </si>
  <si>
    <r>
      <t>ΑΟ Σ</t>
    </r>
    <r>
      <rPr>
        <sz val="9"/>
        <color indexed="8"/>
        <rFont val="Calibri"/>
        <family val="2"/>
      </rPr>
      <t>ΠΑΡΤΑΚΟΣ ΙΩΑΝΝΙΝΩΝ</t>
    </r>
  </si>
  <si>
    <t>ΚΑΡΥΩΤΑΚΗ ΜΑΡΙΑ-ΛΟΥΚΙΑ</t>
  </si>
  <si>
    <t>ΜΠΟΛΟΒΙΝΟΥ ΣΠΥΡΙΔΟΥΛΑ</t>
  </si>
  <si>
    <t>ΓΡΑΜΜΕΝΟΥ ΜΑΡΓΑΡΙΤΑ</t>
  </si>
  <si>
    <t>ΓΙΩΤΑ ΑΝΤΙΓΟΝΗ</t>
  </si>
  <si>
    <t>ΒΕΡΔΕΓΚΑ ΑΙΚΑΤΕΡΙΝΗ</t>
  </si>
  <si>
    <t>ΜΠΑΝΤΙΟΥ ΣΤΑΥΡΟΥΛΑ</t>
  </si>
  <si>
    <t>Γ. Σ. ΠΡΩΤΕΑΣ ΗΓΟΥΜΕΝΙΤΣΑΣ</t>
  </si>
  <si>
    <t>ΒΛΑΣΣΗ ΔΙΑΜΑΝΤΟΥΛΑ</t>
  </si>
  <si>
    <t>ΓΥΦΤΟΚΩΣΤΑ ΚΑΛΥΨΩ</t>
  </si>
  <si>
    <t>ΠΑΠΑΝΙΚΟΥ ΜΑΡΓΑΡΙΤΑ</t>
  </si>
  <si>
    <t>ΚΟΤΣΑΡΙΝΗ ΕΥΑΓΓΕΛΙΑ</t>
  </si>
  <si>
    <t>ΜΑΚΗ ΧΡΙΣΤΙΝΑ</t>
  </si>
  <si>
    <t>ΤΣΙΑΤΣΙΜΑ ΔΗΜΗΤΡΑ</t>
  </si>
  <si>
    <t>ΚΑΡΑΔΗΜΑ ΕΥΑΓΓΕΛΙΑ</t>
  </si>
  <si>
    <t>380936</t>
  </si>
  <si>
    <t>ΚΑΡΑΠΑΝΑΓΙΩΤΗ ΑΛΕΞΑΝΔΡΑ</t>
  </si>
  <si>
    <t>ΚΙΤΣΙΟΥ ΝΕΦΕΛΗ</t>
  </si>
  <si>
    <t>ΠΡΟΒΙΔΑ ΜΑΡΙΑ</t>
  </si>
  <si>
    <t>ΞΟΦΗΣ ΗΡΑΚΛΗΣ</t>
  </si>
  <si>
    <t xml:space="preserve">ΑΙΟΛΟΣ ΠΤΟΛ/ΔΑΣ Γ.Ε.    </t>
  </si>
  <si>
    <t>1,2</t>
  </si>
  <si>
    <t>2,2</t>
  </si>
  <si>
    <t>0,7</t>
  </si>
  <si>
    <t>1,5</t>
  </si>
  <si>
    <t>1,7</t>
  </si>
  <si>
    <t>0,8</t>
  </si>
  <si>
    <t>1,6</t>
  </si>
  <si>
    <t>1,1</t>
  </si>
  <si>
    <t>2,00</t>
  </si>
  <si>
    <t>0,9</t>
  </si>
  <si>
    <t>ΚΑΡΑΜΠΑΣΗ ΕΥΣΤΑΘΙΑ</t>
  </si>
  <si>
    <t>ΜΕΑΣ ΤΡΙΤΩΝ</t>
  </si>
  <si>
    <t>DNF</t>
  </si>
  <si>
    <t>ΑΙΟΛΟΣ ΠΤΟΛΕΜΑΙΔΑΣ ΓΕ</t>
  </si>
  <si>
    <t>Β</t>
  </si>
  <si>
    <t>Γ</t>
  </si>
  <si>
    <t>Δ</t>
  </si>
  <si>
    <r>
      <t>ΑΟ</t>
    </r>
    <r>
      <rPr>
        <sz val="10"/>
        <color indexed="8"/>
        <rFont val="Calibri"/>
        <family val="2"/>
      </rPr>
      <t xml:space="preserve"> ΣΠΑΡΤΑΚΟΣ ΙΩΑΝΝΙΝΩΝ</t>
    </r>
  </si>
  <si>
    <t>DNS</t>
  </si>
  <si>
    <t>Α</t>
  </si>
  <si>
    <t>Ε</t>
  </si>
  <si>
    <t>ΣΤ</t>
  </si>
  <si>
    <t>ΠΑΠΠΑ ΝΙΚΟΛΕΤΑ</t>
  </si>
  <si>
    <t>ΦΣ ΑΡΓΟΣ ΟΡΕΣΤΙΚΟΥ</t>
  </si>
  <si>
    <t>ΒΟΔΑ ΖΑΦΕΙΡΩ</t>
  </si>
  <si>
    <t>DQ</t>
  </si>
  <si>
    <t>Α.Σ ΑΘΛΟΣ ΑΡΤΑΣ</t>
  </si>
  <si>
    <t>4,54,10</t>
  </si>
  <si>
    <t>5,52,12</t>
  </si>
  <si>
    <t>5,31,04</t>
  </si>
  <si>
    <t>5,18,75</t>
  </si>
  <si>
    <t>5,25,06</t>
  </si>
  <si>
    <t>5,02,36</t>
  </si>
  <si>
    <t>5,00,03</t>
  </si>
  <si>
    <t>ΠΗΓΗ ΛΟΥΚΙΑ</t>
  </si>
  <si>
    <t>5,02,83</t>
  </si>
  <si>
    <t>4,40,46</t>
  </si>
  <si>
    <t>4,14,32</t>
  </si>
  <si>
    <t>4,24,04</t>
  </si>
  <si>
    <t>4,35,81</t>
  </si>
  <si>
    <t>4,27,84</t>
  </si>
  <si>
    <t>4,40,75</t>
  </si>
  <si>
    <t>3,59,44</t>
  </si>
  <si>
    <t>4,11,79</t>
  </si>
  <si>
    <t>4,40,80</t>
  </si>
  <si>
    <t>5,22,26</t>
  </si>
  <si>
    <t>4,30,24</t>
  </si>
  <si>
    <t>9,45,19</t>
  </si>
  <si>
    <t>ΝΜ</t>
  </si>
  <si>
    <t>12,77</t>
  </si>
  <si>
    <t>12,04</t>
  </si>
  <si>
    <t>11,25</t>
  </si>
  <si>
    <t>10,95</t>
  </si>
  <si>
    <t>10,34</t>
  </si>
  <si>
    <t>ΓΣ ΠΡΩΤΕΑΣ ΗΓ/ΤΣΑΣ</t>
  </si>
  <si>
    <t>13,08,26</t>
  </si>
  <si>
    <t>1,02,69</t>
  </si>
  <si>
    <t>1,04,52</t>
  </si>
  <si>
    <t>1,06,08</t>
  </si>
  <si>
    <t>1,08,83</t>
  </si>
  <si>
    <t>1,10,56</t>
  </si>
  <si>
    <t>A</t>
  </si>
  <si>
    <t>B</t>
  </si>
  <si>
    <t>ΜΑΤΖΙΛΑΣ ΔΗΜΗΤΡΙΟΣ</t>
  </si>
  <si>
    <t>ΠΗΛΙΟΣ ΑΡΙΣΤΟΤΕΛΗΣ</t>
  </si>
  <si>
    <t>Α.Α.ΙΩΑΝΝΙΝΩΝ ΕΥΡΟΙΑ</t>
  </si>
  <si>
    <t>1,55,38</t>
  </si>
  <si>
    <t>2,03,65</t>
  </si>
  <si>
    <t>2,05,79</t>
  </si>
  <si>
    <t>2,08,37</t>
  </si>
  <si>
    <t>2,09,63</t>
  </si>
  <si>
    <t>2,13,74</t>
  </si>
  <si>
    <t>2,13,80</t>
  </si>
  <si>
    <t>2,17,93</t>
  </si>
  <si>
    <t>2,25,67</t>
  </si>
  <si>
    <t>2,25,85</t>
  </si>
  <si>
    <t>2,26,13</t>
  </si>
  <si>
    <t>2,31,71</t>
  </si>
  <si>
    <t>1,15,36</t>
  </si>
  <si>
    <t>1,05,74</t>
  </si>
  <si>
    <t>1,06,65</t>
  </si>
  <si>
    <t>1,08,47</t>
  </si>
  <si>
    <t>20,27,74</t>
  </si>
  <si>
    <t>20,44,80</t>
  </si>
  <si>
    <t>15,57,79</t>
  </si>
  <si>
    <t>58,38,36</t>
  </si>
  <si>
    <t xml:space="preserve">                                    ΑΠΟΤΕΛΕΣΜΑΤΑ Δ/ΚΟΥ  ΑΝΔΡΩΝ ΓΥΝΑΙΚΩΝ                                                                                                               
                                                        ΓΙΑΝΝΕΝΑ 27 -28 ΑΠΡΛΙΟΥ 2024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</si>
</sst>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0.000"/>
    <numFmt numFmtId="179" formatCode="#,##0.00\ &quot;€&quot;"/>
    <numFmt numFmtId="180" formatCode="0.0"/>
    <numFmt numFmtId="181" formatCode="_(&quot;$&quot;* #,##0.00_);_(&quot;$&quot;* \(#,##0.00\);_(&quot;$&quot;* &quot;-&quot;??_);_(@_)"/>
    <numFmt numFmtId="182" formatCode="_ * #,##0_ ;_ * \-#,##0_ ;_ * &quot;-&quot;_ ;_ @_ "/>
    <numFmt numFmtId="183" formatCode="_ * #,##0.00_ ;_ * \-#,##0.00_ ;_ * &quot;-&quot;??_ ;_ @_ "/>
    <numFmt numFmtId="184" formatCode="_(&quot;$&quot;* #,##0_);_(&quot;$&quot;* \(#,##0\);_(&quot;$&quot;* &quot;-&quot;_);_(@_)"/>
  </numFmts>
  <fonts count="9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Greek"/>
      <family val="0"/>
    </font>
    <font>
      <sz val="11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9"/>
      <name val="Arial Greek"/>
      <family val="2"/>
    </font>
    <font>
      <sz val="8"/>
      <name val="Arial Greek"/>
      <family val="2"/>
    </font>
    <font>
      <sz val="9"/>
      <name val="Arial Greek"/>
      <family val="2"/>
    </font>
    <font>
      <b/>
      <i/>
      <sz val="9"/>
      <name val="Arial Greek"/>
      <family val="2"/>
    </font>
    <font>
      <b/>
      <sz val="12"/>
      <name val="Arial Greek"/>
      <family val="2"/>
    </font>
    <font>
      <b/>
      <i/>
      <sz val="12"/>
      <name val="Arial Greek"/>
      <family val="2"/>
    </font>
    <font>
      <i/>
      <sz val="9"/>
      <name val="Arial Greek"/>
      <family val="2"/>
    </font>
    <font>
      <sz val="8"/>
      <name val="Arial"/>
      <family val="2"/>
    </font>
    <font>
      <b/>
      <u val="single"/>
      <sz val="10"/>
      <name val="Calibri"/>
      <family val="2"/>
    </font>
    <font>
      <b/>
      <u val="single"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i/>
      <sz val="8"/>
      <color indexed="10"/>
      <name val="Arial Greek"/>
      <family val="2"/>
    </font>
    <font>
      <sz val="9"/>
      <color indexed="10"/>
      <name val="Arial Greek"/>
      <family val="2"/>
    </font>
    <font>
      <b/>
      <sz val="9"/>
      <color indexed="10"/>
      <name val="Arial Greek"/>
      <family val="2"/>
    </font>
    <font>
      <b/>
      <sz val="12"/>
      <color indexed="10"/>
      <name val="Arial Greek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8"/>
      <color rgb="FFFF0000"/>
      <name val="Arial Greek"/>
      <family val="2"/>
    </font>
    <font>
      <sz val="9"/>
      <color rgb="FFFF0000"/>
      <name val="Arial Greek"/>
      <family val="2"/>
    </font>
    <font>
      <b/>
      <sz val="9"/>
      <color rgb="FFFF0000"/>
      <name val="Arial Greek"/>
      <family val="2"/>
    </font>
    <font>
      <b/>
      <sz val="12"/>
      <color rgb="FFFF0000"/>
      <name val="Arial Greek"/>
      <family val="2"/>
    </font>
    <font>
      <b/>
      <sz val="14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0"/>
      <color rgb="FFFF0000"/>
      <name val="Calibri"/>
      <family val="2"/>
    </font>
    <font>
      <u val="single"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/>
      <top style="thin">
        <color rgb="FFCCCCCC"/>
      </top>
      <bottom style="thin">
        <color rgb="FF00000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DashDot"/>
      <right style="mediumDashDot"/>
      <top style="thick"/>
      <bottom>
        <color indexed="63"/>
      </bottom>
    </border>
    <border>
      <left style="slantDashDot"/>
      <right style="medium"/>
      <top style="thick"/>
      <bottom>
        <color indexed="63"/>
      </bottom>
    </border>
    <border>
      <left style="medium"/>
      <right style="slantDashDot"/>
      <top style="thick"/>
      <bottom>
        <color indexed="63"/>
      </bottom>
    </border>
    <border>
      <left style="double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slantDashDot"/>
      <right style="medium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"/>
      <right style="slantDashDot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/>
      <top style="hair"/>
      <bottom style="hair"/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20" borderId="1" applyNumberFormat="0" applyAlignment="0" applyProtection="0"/>
    <xf numFmtId="0" fontId="62" fillId="21" borderId="2" applyNumberForma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3" fillId="28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 vertical="center"/>
      <protection/>
    </xf>
    <xf numFmtId="0" fontId="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31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1" applyNumberFormat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/>
    </xf>
    <xf numFmtId="0" fontId="2" fillId="0" borderId="12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34" borderId="10" xfId="0" applyFont="1" applyFill="1" applyBorder="1" applyAlignment="1">
      <alignment vertical="center"/>
    </xf>
    <xf numFmtId="0" fontId="76" fillId="0" borderId="10" xfId="0" applyFont="1" applyBorder="1" applyAlignment="1">
      <alignment horizontal="left" wrapText="1" readingOrder="1"/>
    </xf>
    <xf numFmtId="0" fontId="76" fillId="0" borderId="10" xfId="0" applyFont="1" applyBorder="1" applyAlignment="1">
      <alignment wrapText="1" readingOrder="1"/>
    </xf>
    <xf numFmtId="0" fontId="77" fillId="34" borderId="10" xfId="56" applyFont="1" applyFill="1" applyBorder="1" applyAlignment="1">
      <alignment horizontal="left"/>
      <protection/>
    </xf>
    <xf numFmtId="0" fontId="78" fillId="0" borderId="0" xfId="0" applyFont="1" applyAlignment="1">
      <alignment horizontal="left"/>
    </xf>
    <xf numFmtId="0" fontId="7" fillId="0" borderId="0" xfId="0" applyFont="1" applyAlignment="1">
      <alignment/>
    </xf>
    <xf numFmtId="0" fontId="76" fillId="0" borderId="16" xfId="0" applyFont="1" applyBorder="1" applyAlignment="1">
      <alignment horizontal="left" wrapText="1" readingOrder="1"/>
    </xf>
    <xf numFmtId="0" fontId="76" fillId="0" borderId="17" xfId="0" applyFont="1" applyBorder="1" applyAlignment="1">
      <alignment horizontal="left" wrapText="1" readingOrder="1"/>
    </xf>
    <xf numFmtId="0" fontId="4" fillId="0" borderId="0" xfId="57">
      <alignment/>
      <protection/>
    </xf>
    <xf numFmtId="0" fontId="0" fillId="34" borderId="0" xfId="0" applyFill="1" applyAlignment="1">
      <alignment/>
    </xf>
    <xf numFmtId="0" fontId="4" fillId="34" borderId="0" xfId="57" applyFill="1">
      <alignment/>
      <protection/>
    </xf>
    <xf numFmtId="0" fontId="8" fillId="0" borderId="0" xfId="0" applyFont="1" applyAlignment="1">
      <alignment horizontal="left"/>
    </xf>
    <xf numFmtId="0" fontId="4" fillId="34" borderId="0" xfId="59" applyFill="1">
      <alignment/>
      <protection/>
    </xf>
    <xf numFmtId="0" fontId="77" fillId="0" borderId="0" xfId="0" applyFont="1" applyAlignment="1">
      <alignment horizontal="center"/>
    </xf>
    <xf numFmtId="0" fontId="6" fillId="0" borderId="0" xfId="55">
      <alignment/>
      <protection/>
    </xf>
    <xf numFmtId="0" fontId="6" fillId="0" borderId="18" xfId="55" applyBorder="1">
      <alignment/>
      <protection/>
    </xf>
    <xf numFmtId="0" fontId="10" fillId="0" borderId="19" xfId="55" applyFont="1" applyBorder="1" applyAlignment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0" fontId="12" fillId="0" borderId="19" xfId="55" applyFont="1" applyBorder="1" applyAlignment="1">
      <alignment horizontal="center"/>
      <protection/>
    </xf>
    <xf numFmtId="0" fontId="13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0" fontId="16" fillId="0" borderId="23" xfId="55" applyFont="1" applyBorder="1" applyAlignment="1">
      <alignment horizontal="center"/>
      <protection/>
    </xf>
    <xf numFmtId="0" fontId="79" fillId="0" borderId="24" xfId="55" applyFont="1" applyBorder="1" applyAlignment="1">
      <alignment horizontal="center"/>
      <protection/>
    </xf>
    <xf numFmtId="0" fontId="80" fillId="0" borderId="19" xfId="55" applyFont="1" applyBorder="1" applyAlignment="1">
      <alignment horizontal="center"/>
      <protection/>
    </xf>
    <xf numFmtId="0" fontId="81" fillId="0" borderId="24" xfId="55" applyFont="1" applyBorder="1" applyAlignment="1">
      <alignment horizontal="center"/>
      <protection/>
    </xf>
    <xf numFmtId="0" fontId="82" fillId="0" borderId="25" xfId="55" applyFont="1" applyBorder="1" applyAlignment="1">
      <alignment horizontal="center"/>
      <protection/>
    </xf>
    <xf numFmtId="0" fontId="82" fillId="0" borderId="26" xfId="55" applyFont="1" applyBorder="1" applyAlignment="1">
      <alignment horizontal="center"/>
      <protection/>
    </xf>
    <xf numFmtId="0" fontId="14" fillId="0" borderId="27" xfId="55" applyFont="1" applyBorder="1" applyAlignment="1">
      <alignment horizontal="center"/>
      <protection/>
    </xf>
    <xf numFmtId="0" fontId="14" fillId="0" borderId="26" xfId="55" applyFont="1" applyBorder="1" applyAlignment="1">
      <alignment horizontal="center"/>
      <protection/>
    </xf>
    <xf numFmtId="0" fontId="13" fillId="0" borderId="28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0" fontId="11" fillId="0" borderId="30" xfId="55" applyFont="1" applyBorder="1" applyAlignment="1">
      <alignment horizontal="center"/>
      <protection/>
    </xf>
    <xf numFmtId="0" fontId="2" fillId="0" borderId="13" xfId="0" applyFont="1" applyBorder="1" applyAlignment="1">
      <alignment/>
    </xf>
    <xf numFmtId="0" fontId="83" fillId="35" borderId="10" xfId="55" applyFont="1" applyFill="1" applyBorder="1" applyAlignment="1">
      <alignment horizontal="center"/>
      <protection/>
    </xf>
    <xf numFmtId="0" fontId="6" fillId="35" borderId="10" xfId="55" applyFill="1" applyBorder="1">
      <alignment/>
      <protection/>
    </xf>
    <xf numFmtId="0" fontId="77" fillId="34" borderId="10" xfId="55" applyFont="1" applyFill="1" applyBorder="1">
      <alignment/>
      <protection/>
    </xf>
    <xf numFmtId="0" fontId="6" fillId="8" borderId="10" xfId="55" applyFill="1" applyBorder="1">
      <alignment/>
      <protection/>
    </xf>
    <xf numFmtId="0" fontId="6" fillId="13" borderId="10" xfId="55" applyFill="1" applyBorder="1">
      <alignment/>
      <protection/>
    </xf>
    <xf numFmtId="0" fontId="6" fillId="2" borderId="10" xfId="55" applyFill="1" applyBorder="1">
      <alignment/>
      <protection/>
    </xf>
    <xf numFmtId="0" fontId="6" fillId="10" borderId="10" xfId="55" applyFill="1" applyBorder="1">
      <alignment/>
      <protection/>
    </xf>
    <xf numFmtId="0" fontId="83" fillId="10" borderId="10" xfId="55" applyFont="1" applyFill="1" applyBorder="1" applyAlignment="1">
      <alignment horizontal="center"/>
      <protection/>
    </xf>
    <xf numFmtId="0" fontId="6" fillId="3" borderId="10" xfId="55" applyFill="1" applyBorder="1">
      <alignment/>
      <protection/>
    </xf>
    <xf numFmtId="0" fontId="6" fillId="16" borderId="10" xfId="55" applyFill="1" applyBorder="1">
      <alignment/>
      <protection/>
    </xf>
    <xf numFmtId="0" fontId="6" fillId="36" borderId="10" xfId="55" applyFill="1" applyBorder="1">
      <alignment/>
      <protection/>
    </xf>
    <xf numFmtId="0" fontId="0" fillId="5" borderId="10" xfId="0" applyFill="1" applyBorder="1" applyAlignment="1">
      <alignment/>
    </xf>
    <xf numFmtId="0" fontId="77" fillId="34" borderId="31" xfId="56" applyFont="1" applyFill="1" applyBorder="1" applyAlignment="1">
      <alignment horizontal="left"/>
      <protection/>
    </xf>
    <xf numFmtId="0" fontId="77" fillId="34" borderId="32" xfId="56" applyFont="1" applyFill="1" applyBorder="1" applyAlignment="1">
      <alignment horizontal="left"/>
      <protection/>
    </xf>
    <xf numFmtId="0" fontId="0" fillId="34" borderId="10" xfId="57" applyFont="1" applyFill="1" applyBorder="1">
      <alignment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21" fillId="37" borderId="33" xfId="35" applyFont="1" applyFill="1" applyBorder="1" applyAlignment="1">
      <alignment horizontal="center" vertical="center" wrapText="1"/>
      <protection/>
    </xf>
    <xf numFmtId="0" fontId="21" fillId="37" borderId="33" xfId="35" applyFont="1" applyFill="1" applyBorder="1" applyAlignment="1">
      <alignment horizontal="center" vertical="center"/>
      <protection/>
    </xf>
    <xf numFmtId="14" fontId="21" fillId="37" borderId="33" xfId="35" applyNumberFormat="1" applyFont="1" applyFill="1" applyBorder="1" applyAlignment="1">
      <alignment horizontal="center" vertical="center" wrapText="1"/>
      <protection/>
    </xf>
    <xf numFmtId="0" fontId="21" fillId="38" borderId="33" xfId="36" applyFont="1" applyFill="1" applyBorder="1" applyAlignment="1">
      <alignment horizontal="center" vertical="center" shrinkToFit="1"/>
      <protection/>
    </xf>
    <xf numFmtId="0" fontId="42" fillId="0" borderId="0" xfId="0" applyFont="1" applyAlignment="1">
      <alignment horizontal="center"/>
    </xf>
    <xf numFmtId="0" fontId="21" fillId="37" borderId="34" xfId="35" applyFont="1" applyFill="1" applyBorder="1" applyAlignment="1">
      <alignment horizontal="center" vertical="center" wrapText="1"/>
      <protection/>
    </xf>
    <xf numFmtId="0" fontId="21" fillId="37" borderId="34" xfId="35" applyFont="1" applyFill="1" applyBorder="1" applyAlignment="1">
      <alignment horizontal="center" vertical="center"/>
      <protection/>
    </xf>
    <xf numFmtId="14" fontId="21" fillId="37" borderId="34" xfId="35" applyNumberFormat="1" applyFont="1" applyFill="1" applyBorder="1" applyAlignment="1">
      <alignment horizontal="center" vertical="center" wrapText="1"/>
      <protection/>
    </xf>
    <xf numFmtId="0" fontId="21" fillId="38" borderId="34" xfId="36" applyFont="1" applyFill="1" applyBorder="1" applyAlignment="1">
      <alignment horizontal="center" vertical="center" shrinkToFit="1"/>
      <protection/>
    </xf>
    <xf numFmtId="0" fontId="42" fillId="34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77" fillId="0" borderId="10" xfId="57" applyFont="1" applyBorder="1" applyAlignment="1">
      <alignment horizontal="left" vertical="center"/>
      <protection/>
    </xf>
    <xf numFmtId="0" fontId="77" fillId="34" borderId="10" xfId="0" applyFont="1" applyFill="1" applyBorder="1" applyAlignment="1">
      <alignment horizontal="left" vertical="center"/>
    </xf>
    <xf numFmtId="2" fontId="4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76" fillId="34" borderId="10" xfId="0" applyFont="1" applyFill="1" applyBorder="1" applyAlignment="1">
      <alignment horizontal="left" wrapText="1" readingOrder="1"/>
    </xf>
    <xf numFmtId="2" fontId="20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77" fillId="34" borderId="10" xfId="0" applyFont="1" applyFill="1" applyBorder="1" applyAlignment="1">
      <alignment horizontal="left" wrapText="1" readingOrder="1"/>
    </xf>
    <xf numFmtId="0" fontId="20" fillId="0" borderId="10" xfId="0" applyFont="1" applyBorder="1" applyAlignment="1">
      <alignment vertical="center"/>
    </xf>
    <xf numFmtId="2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/>
    </xf>
    <xf numFmtId="0" fontId="77" fillId="34" borderId="10" xfId="56" applyFont="1" applyFill="1" applyBorder="1" applyAlignment="1">
      <alignment vertical="center"/>
      <protection/>
    </xf>
    <xf numFmtId="0" fontId="42" fillId="34" borderId="10" xfId="56" applyFont="1" applyFill="1" applyBorder="1" applyAlignment="1">
      <alignment vertical="center"/>
      <protection/>
    </xf>
    <xf numFmtId="0" fontId="77" fillId="34" borderId="10" xfId="0" applyFont="1" applyFill="1" applyBorder="1" applyAlignment="1">
      <alignment vertical="center"/>
    </xf>
    <xf numFmtId="2" fontId="21" fillId="0" borderId="10" xfId="0" applyNumberFormat="1" applyFont="1" applyBorder="1" applyAlignment="1">
      <alignment horizontal="center"/>
    </xf>
    <xf numFmtId="0" fontId="42" fillId="0" borderId="0" xfId="0" applyFont="1" applyAlignment="1">
      <alignment wrapText="1"/>
    </xf>
    <xf numFmtId="0" fontId="77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left" vertical="top"/>
    </xf>
    <xf numFmtId="0" fontId="86" fillId="0" borderId="10" xfId="0" applyFont="1" applyBorder="1" applyAlignment="1">
      <alignment/>
    </xf>
    <xf numFmtId="0" fontId="42" fillId="0" borderId="10" xfId="56" applyFont="1" applyBorder="1" applyAlignment="1">
      <alignment vertical="center" wrapText="1"/>
      <protection/>
    </xf>
    <xf numFmtId="2" fontId="42" fillId="0" borderId="10" xfId="0" applyNumberFormat="1" applyFont="1" applyBorder="1" applyAlignment="1">
      <alignment horizontal="center" vertical="center"/>
    </xf>
    <xf numFmtId="0" fontId="53" fillId="37" borderId="33" xfId="35" applyFont="1" applyFill="1" applyBorder="1" applyAlignment="1">
      <alignment horizontal="center" vertical="center"/>
      <protection/>
    </xf>
    <xf numFmtId="0" fontId="87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3" fillId="37" borderId="34" xfId="35" applyFont="1" applyFill="1" applyBorder="1" applyAlignment="1">
      <alignment horizontal="center" vertical="center"/>
      <protection/>
    </xf>
    <xf numFmtId="0" fontId="6" fillId="10" borderId="35" xfId="55" applyFill="1" applyBorder="1">
      <alignment/>
      <protection/>
    </xf>
    <xf numFmtId="0" fontId="82" fillId="0" borderId="36" xfId="55" applyFont="1" applyFill="1" applyBorder="1" applyAlignment="1">
      <alignment horizontal="center"/>
      <protection/>
    </xf>
    <xf numFmtId="0" fontId="82" fillId="0" borderId="0" xfId="55" applyFont="1" applyFill="1" applyBorder="1" applyAlignment="1">
      <alignment horizontal="center"/>
      <protection/>
    </xf>
    <xf numFmtId="0" fontId="6" fillId="13" borderId="36" xfId="55" applyFill="1" applyBorder="1">
      <alignment/>
      <protection/>
    </xf>
    <xf numFmtId="0" fontId="8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86" fillId="0" borderId="0" xfId="0" applyFont="1" applyAlignment="1">
      <alignment/>
    </xf>
    <xf numFmtId="0" fontId="18" fillId="0" borderId="0" xfId="0" applyFont="1" applyAlignment="1">
      <alignment horizontal="center"/>
    </xf>
    <xf numFmtId="0" fontId="59" fillId="7" borderId="10" xfId="0" applyFont="1" applyFill="1" applyBorder="1" applyAlignment="1">
      <alignment horizontal="left" vertical="center"/>
    </xf>
    <xf numFmtId="0" fontId="18" fillId="0" borderId="36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9" fillId="7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77" fillId="0" borderId="0" xfId="57" applyFont="1" applyBorder="1" applyAlignment="1">
      <alignment horizontal="left" vertical="center"/>
      <protection/>
    </xf>
    <xf numFmtId="0" fontId="77" fillId="0" borderId="0" xfId="57" applyFont="1" applyBorder="1" applyAlignment="1">
      <alignment vertical="center"/>
      <protection/>
    </xf>
    <xf numFmtId="49" fontId="42" fillId="0" borderId="37" xfId="0" applyNumberFormat="1" applyFont="1" applyBorder="1" applyAlignment="1">
      <alignment/>
    </xf>
    <xf numFmtId="0" fontId="42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4" borderId="10" xfId="0" applyFont="1" applyFill="1" applyBorder="1" applyAlignment="1">
      <alignment/>
    </xf>
    <xf numFmtId="0" fontId="42" fillId="34" borderId="10" xfId="0" applyFont="1" applyFill="1" applyBorder="1" applyAlignment="1">
      <alignment vertical="center" wrapText="1"/>
    </xf>
    <xf numFmtId="0" fontId="77" fillId="34" borderId="10" xfId="0" applyFont="1" applyFill="1" applyBorder="1" applyAlignment="1">
      <alignment wrapText="1" readingOrder="1"/>
    </xf>
    <xf numFmtId="0" fontId="42" fillId="0" borderId="10" xfId="0" applyFont="1" applyBorder="1" applyAlignment="1">
      <alignment/>
    </xf>
    <xf numFmtId="0" fontId="18" fillId="0" borderId="0" xfId="0" applyFont="1" applyAlignment="1">
      <alignment horizontal="center"/>
    </xf>
    <xf numFmtId="0" fontId="22" fillId="37" borderId="33" xfId="35" applyFont="1" applyFill="1" applyBorder="1" applyAlignment="1">
      <alignment horizontal="center" vertical="center" wrapText="1"/>
      <protection/>
    </xf>
    <xf numFmtId="0" fontId="22" fillId="37" borderId="33" xfId="35" applyFont="1" applyFill="1" applyBorder="1" applyAlignment="1">
      <alignment horizontal="center" vertical="center"/>
      <protection/>
    </xf>
    <xf numFmtId="14" fontId="22" fillId="37" borderId="33" xfId="35" applyNumberFormat="1" applyFont="1" applyFill="1" applyBorder="1" applyAlignment="1">
      <alignment horizontal="center" vertical="center" wrapText="1"/>
      <protection/>
    </xf>
    <xf numFmtId="0" fontId="22" fillId="38" borderId="33" xfId="36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34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42" fillId="0" borderId="31" xfId="0" applyFont="1" applyBorder="1" applyAlignment="1">
      <alignment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77" fillId="34" borderId="38" xfId="56" applyFont="1" applyFill="1" applyBorder="1" applyAlignment="1">
      <alignment horizontal="left"/>
      <protection/>
    </xf>
    <xf numFmtId="0" fontId="18" fillId="39" borderId="0" xfId="0" applyFont="1" applyFill="1" applyAlignment="1">
      <alignment/>
    </xf>
    <xf numFmtId="0" fontId="18" fillId="39" borderId="0" xfId="0" applyFont="1" applyFill="1" applyAlignment="1">
      <alignment horizontal="left"/>
    </xf>
    <xf numFmtId="0" fontId="18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left"/>
    </xf>
    <xf numFmtId="0" fontId="20" fillId="0" borderId="31" xfId="0" applyFont="1" applyBorder="1" applyAlignment="1">
      <alignment/>
    </xf>
    <xf numFmtId="0" fontId="77" fillId="0" borderId="31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18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2" fillId="37" borderId="34" xfId="35" applyFont="1" applyFill="1" applyBorder="1" applyAlignment="1">
      <alignment horizontal="center" vertical="center" wrapText="1"/>
      <protection/>
    </xf>
    <xf numFmtId="0" fontId="22" fillId="37" borderId="34" xfId="35" applyFont="1" applyFill="1" applyBorder="1" applyAlignment="1">
      <alignment horizontal="center" vertical="center"/>
      <protection/>
    </xf>
    <xf numFmtId="14" fontId="22" fillId="37" borderId="34" xfId="35" applyNumberFormat="1" applyFont="1" applyFill="1" applyBorder="1" applyAlignment="1">
      <alignment horizontal="center" vertical="center" wrapText="1"/>
      <protection/>
    </xf>
    <xf numFmtId="0" fontId="22" fillId="38" borderId="34" xfId="36" applyFont="1" applyFill="1" applyBorder="1" applyAlignment="1">
      <alignment horizontal="center" vertical="center" shrinkToFit="1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89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77" fillId="0" borderId="10" xfId="0" applyFont="1" applyBorder="1" applyAlignment="1">
      <alignment/>
    </xf>
    <xf numFmtId="0" fontId="49" fillId="39" borderId="0" xfId="0" applyFont="1" applyFill="1" applyAlignment="1">
      <alignment horizontal="center"/>
    </xf>
    <xf numFmtId="0" fontId="49" fillId="39" borderId="0" xfId="0" applyFont="1" applyFill="1" applyAlignment="1">
      <alignment horizontal="left"/>
    </xf>
    <xf numFmtId="0" fontId="42" fillId="39" borderId="0" xfId="0" applyFont="1" applyFill="1" applyAlignment="1">
      <alignment horizontal="left"/>
    </xf>
    <xf numFmtId="2" fontId="42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2" fontId="42" fillId="0" borderId="10" xfId="0" applyNumberFormat="1" applyFont="1" applyBorder="1" applyAlignment="1">
      <alignment vertical="top" wrapText="1"/>
    </xf>
    <xf numFmtId="0" fontId="76" fillId="0" borderId="16" xfId="0" applyFont="1" applyBorder="1" applyAlignment="1">
      <alignment wrapText="1" readingOrder="1"/>
    </xf>
    <xf numFmtId="0" fontId="77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top" wrapText="1"/>
    </xf>
    <xf numFmtId="0" fontId="20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vertical="center"/>
    </xf>
    <xf numFmtId="0" fontId="42" fillId="0" borderId="0" xfId="0" applyFont="1" applyAlignment="1">
      <alignment vertical="top" wrapText="1"/>
    </xf>
    <xf numFmtId="0" fontId="22" fillId="37" borderId="39" xfId="35" applyFont="1" applyFill="1" applyBorder="1" applyAlignment="1">
      <alignment horizontal="center" vertical="center" wrapText="1"/>
      <protection/>
    </xf>
    <xf numFmtId="0" fontId="22" fillId="37" borderId="39" xfId="35" applyFont="1" applyFill="1" applyBorder="1" applyAlignment="1">
      <alignment horizontal="center" vertical="center"/>
      <protection/>
    </xf>
    <xf numFmtId="14" fontId="22" fillId="37" borderId="39" xfId="35" applyNumberFormat="1" applyFont="1" applyFill="1" applyBorder="1" applyAlignment="1">
      <alignment horizontal="center" vertical="center" wrapText="1"/>
      <protection/>
    </xf>
    <xf numFmtId="0" fontId="18" fillId="39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20" fillId="34" borderId="10" xfId="0" applyFont="1" applyFill="1" applyBorder="1" applyAlignment="1">
      <alignment horizontal="left" vertical="center"/>
    </xf>
    <xf numFmtId="0" fontId="42" fillId="0" borderId="0" xfId="0" applyFont="1" applyAlignment="1">
      <alignment horizontal="left"/>
    </xf>
    <xf numFmtId="2" fontId="42" fillId="0" borderId="0" xfId="0" applyNumberFormat="1" applyFont="1" applyAlignment="1">
      <alignment horizontal="right"/>
    </xf>
    <xf numFmtId="0" fontId="21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vertical="center"/>
    </xf>
    <xf numFmtId="0" fontId="42" fillId="39" borderId="0" xfId="0" applyFont="1" applyFill="1" applyAlignment="1">
      <alignment/>
    </xf>
    <xf numFmtId="0" fontId="20" fillId="39" borderId="40" xfId="0" applyFont="1" applyFill="1" applyBorder="1" applyAlignment="1">
      <alignment horizontal="left" vertical="center"/>
    </xf>
    <xf numFmtId="0" fontId="21" fillId="39" borderId="40" xfId="0" applyFont="1" applyFill="1" applyBorder="1" applyAlignment="1">
      <alignment horizontal="left" vertical="center"/>
    </xf>
    <xf numFmtId="0" fontId="20" fillId="0" borderId="40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42" fillId="34" borderId="10" xfId="0" applyFont="1" applyFill="1" applyBorder="1" applyAlignment="1">
      <alignment horizontal="left"/>
    </xf>
    <xf numFmtId="0" fontId="42" fillId="39" borderId="10" xfId="0" applyFont="1" applyFill="1" applyBorder="1" applyAlignment="1">
      <alignment/>
    </xf>
    <xf numFmtId="0" fontId="77" fillId="39" borderId="40" xfId="56" applyFont="1" applyFill="1" applyBorder="1" applyAlignment="1">
      <alignment horizontal="left" vertical="center"/>
      <protection/>
    </xf>
    <xf numFmtId="0" fontId="77" fillId="39" borderId="40" xfId="56" applyFont="1" applyFill="1" applyBorder="1" applyAlignment="1">
      <alignment horizontal="left"/>
      <protection/>
    </xf>
    <xf numFmtId="0" fontId="89" fillId="39" borderId="40" xfId="56" applyFont="1" applyFill="1" applyBorder="1" applyAlignment="1">
      <alignment horizontal="left"/>
      <protection/>
    </xf>
    <xf numFmtId="0" fontId="42" fillId="34" borderId="40" xfId="56" applyFont="1" applyFill="1" applyBorder="1" applyAlignment="1">
      <alignment vertical="center"/>
      <protection/>
    </xf>
    <xf numFmtId="0" fontId="21" fillId="0" borderId="10" xfId="0" applyFont="1" applyBorder="1" applyAlignment="1">
      <alignment/>
    </xf>
    <xf numFmtId="0" fontId="20" fillId="34" borderId="10" xfId="57" applyFont="1" applyFill="1" applyBorder="1">
      <alignment/>
      <protection/>
    </xf>
    <xf numFmtId="0" fontId="20" fillId="0" borderId="10" xfId="57" applyFont="1" applyBorder="1" applyAlignment="1">
      <alignment horizontal="left"/>
      <protection/>
    </xf>
    <xf numFmtId="0" fontId="90" fillId="0" borderId="10" xfId="0" applyFont="1" applyBorder="1" applyAlignment="1">
      <alignment horizontal="center" vertical="center"/>
    </xf>
    <xf numFmtId="0" fontId="78" fillId="40" borderId="10" xfId="0" applyFont="1" applyFill="1" applyBorder="1" applyAlignment="1">
      <alignment horizontal="center" vertical="center"/>
    </xf>
    <xf numFmtId="0" fontId="90" fillId="40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1" fillId="0" borderId="10" xfId="0" applyFont="1" applyBorder="1" applyAlignment="1">
      <alignment horizontal="left" vertical="center"/>
    </xf>
    <xf numFmtId="49" fontId="78" fillId="0" borderId="10" xfId="0" applyNumberFormat="1" applyFont="1" applyBorder="1" applyAlignment="1">
      <alignment horizontal="left" vertical="center"/>
    </xf>
    <xf numFmtId="0" fontId="78" fillId="0" borderId="10" xfId="0" applyFont="1" applyBorder="1" applyAlignment="1">
      <alignment horizontal="left" vertical="center"/>
    </xf>
    <xf numFmtId="0" fontId="43" fillId="0" borderId="10" xfId="33" applyFont="1" applyBorder="1" applyAlignment="1">
      <alignment horizontal="left"/>
      <protection/>
    </xf>
    <xf numFmtId="3" fontId="41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78" fillId="34" borderId="10" xfId="0" applyFont="1" applyFill="1" applyBorder="1" applyAlignment="1">
      <alignment horizontal="left"/>
    </xf>
    <xf numFmtId="0" fontId="78" fillId="0" borderId="10" xfId="0" applyFont="1" applyBorder="1" applyAlignment="1">
      <alignment horizontal="left"/>
    </xf>
    <xf numFmtId="49" fontId="41" fillId="0" borderId="10" xfId="0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9" fillId="0" borderId="31" xfId="0" applyFont="1" applyBorder="1" applyAlignment="1">
      <alignment/>
    </xf>
    <xf numFmtId="0" fontId="77" fillId="34" borderId="31" xfId="56" applyFont="1" applyFill="1" applyBorder="1" applyAlignment="1">
      <alignment horizontal="left" vertical="center"/>
      <protection/>
    </xf>
    <xf numFmtId="0" fontId="42" fillId="34" borderId="31" xfId="56" applyFont="1" applyFill="1" applyBorder="1" applyAlignment="1">
      <alignment horizontal="left" vertical="center"/>
      <protection/>
    </xf>
    <xf numFmtId="2" fontId="18" fillId="0" borderId="31" xfId="0" applyNumberFormat="1" applyFont="1" applyBorder="1" applyAlignment="1">
      <alignment horizontal="center"/>
    </xf>
    <xf numFmtId="49" fontId="42" fillId="34" borderId="31" xfId="0" applyNumberFormat="1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43" fillId="0" borderId="10" xfId="33" applyFont="1" applyBorder="1" applyAlignment="1">
      <alignment horizontal="left" vertical="center"/>
      <protection/>
    </xf>
    <xf numFmtId="0" fontId="43" fillId="41" borderId="10" xfId="0" applyFont="1" applyFill="1" applyBorder="1" applyAlignment="1">
      <alignment horizontal="left" vertical="center" shrinkToFit="1"/>
    </xf>
    <xf numFmtId="0" fontId="43" fillId="41" borderId="10" xfId="0" applyFont="1" applyFill="1" applyBorder="1" applyAlignment="1">
      <alignment horizontal="left" vertical="center"/>
    </xf>
    <xf numFmtId="0" fontId="92" fillId="0" borderId="10" xfId="0" applyFont="1" applyBorder="1" applyAlignment="1">
      <alignment vertical="center"/>
    </xf>
    <xf numFmtId="2" fontId="42" fillId="0" borderId="10" xfId="0" applyNumberFormat="1" applyFont="1" applyBorder="1" applyAlignment="1">
      <alignment/>
    </xf>
    <xf numFmtId="0" fontId="54" fillId="0" borderId="10" xfId="57" applyFont="1" applyBorder="1" applyAlignment="1">
      <alignment vertical="center"/>
      <protection/>
    </xf>
    <xf numFmtId="0" fontId="41" fillId="0" borderId="10" xfId="55" applyFont="1" applyBorder="1" applyAlignment="1">
      <alignment horizontal="left"/>
      <protection/>
    </xf>
    <xf numFmtId="0" fontId="78" fillId="0" borderId="10" xfId="0" applyFont="1" applyBorder="1" applyAlignment="1">
      <alignment vertical="center"/>
    </xf>
    <xf numFmtId="0" fontId="78" fillId="0" borderId="10" xfId="0" applyFont="1" applyBorder="1" applyAlignment="1">
      <alignment/>
    </xf>
    <xf numFmtId="49" fontId="78" fillId="0" borderId="10" xfId="0" applyNumberFormat="1" applyFont="1" applyBorder="1" applyAlignment="1">
      <alignment horizontal="right" vertical="center"/>
    </xf>
    <xf numFmtId="49" fontId="78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55" applyFont="1" applyBorder="1" applyAlignment="1">
      <alignment/>
      <protection/>
    </xf>
    <xf numFmtId="0" fontId="24" fillId="0" borderId="10" xfId="37" applyNumberFormat="1" applyFont="1" applyFill="1" applyBorder="1" applyAlignment="1">
      <alignment horizontal="center" wrapText="1"/>
      <protection/>
    </xf>
    <xf numFmtId="0" fontId="91" fillId="0" borderId="10" xfId="0" applyFont="1" applyBorder="1" applyAlignment="1">
      <alignment vertical="center"/>
    </xf>
    <xf numFmtId="0" fontId="78" fillId="34" borderId="10" xfId="0" applyFont="1" applyFill="1" applyBorder="1" applyAlignment="1">
      <alignment vertical="center"/>
    </xf>
    <xf numFmtId="0" fontId="59" fillId="34" borderId="10" xfId="0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41" fillId="0" borderId="10" xfId="56" applyFont="1" applyBorder="1" applyAlignment="1">
      <alignment horizontal="left"/>
      <protection/>
    </xf>
    <xf numFmtId="0" fontId="4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9" fillId="34" borderId="10" xfId="57" applyFont="1" applyFill="1" applyBorder="1" applyAlignment="1">
      <alignment horizontal="left" vertical="center"/>
      <protection/>
    </xf>
    <xf numFmtId="0" fontId="59" fillId="34" borderId="10" xfId="57" applyFont="1" applyFill="1" applyBorder="1" applyAlignment="1">
      <alignment horizontal="center" vertical="center"/>
      <protection/>
    </xf>
    <xf numFmtId="0" fontId="7" fillId="0" borderId="10" xfId="55" applyFont="1" applyBorder="1" applyAlignment="1">
      <alignment horizontal="left"/>
      <protection/>
    </xf>
    <xf numFmtId="0" fontId="4" fillId="0" borderId="10" xfId="33" applyFont="1" applyBorder="1" applyAlignment="1">
      <alignment horizontal="left" vertical="center"/>
      <protection/>
    </xf>
    <xf numFmtId="0" fontId="59" fillId="0" borderId="10" xfId="0" applyFont="1" applyBorder="1" applyAlignment="1">
      <alignment horizontal="left"/>
    </xf>
    <xf numFmtId="0" fontId="7" fillId="0" borderId="10" xfId="56" applyFont="1" applyBorder="1" applyAlignment="1">
      <alignment horizontal="left"/>
      <protection/>
    </xf>
    <xf numFmtId="0" fontId="59" fillId="0" borderId="10" xfId="0" applyFont="1" applyBorder="1" applyAlignment="1">
      <alignment horizontal="center" vertical="center"/>
    </xf>
    <xf numFmtId="0" fontId="42" fillId="34" borderId="31" xfId="0" applyFont="1" applyFill="1" applyBorder="1" applyAlignment="1">
      <alignment vertical="center"/>
    </xf>
    <xf numFmtId="2" fontId="49" fillId="0" borderId="31" xfId="0" applyNumberFormat="1" applyFont="1" applyBorder="1" applyAlignment="1">
      <alignment horizontal="center"/>
    </xf>
    <xf numFmtId="0" fontId="20" fillId="0" borderId="41" xfId="33" applyFont="1" applyBorder="1" applyAlignment="1">
      <alignment horizontal="left" vertical="center"/>
      <protection/>
    </xf>
    <xf numFmtId="0" fontId="20" fillId="0" borderId="42" xfId="33" applyFont="1" applyBorder="1" applyAlignment="1">
      <alignment horizontal="left" vertical="center"/>
      <protection/>
    </xf>
    <xf numFmtId="0" fontId="20" fillId="0" borderId="10" xfId="33" applyFont="1" applyBorder="1" applyAlignment="1">
      <alignment horizontal="left" vertical="center"/>
      <protection/>
    </xf>
    <xf numFmtId="0" fontId="20" fillId="0" borderId="35" xfId="33" applyFont="1" applyBorder="1" applyAlignment="1">
      <alignment horizontal="left" vertical="center"/>
      <protection/>
    </xf>
    <xf numFmtId="49" fontId="77" fillId="0" borderId="10" xfId="0" applyNumberFormat="1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20" fillId="41" borderId="10" xfId="0" applyFont="1" applyFill="1" applyBorder="1" applyAlignment="1">
      <alignment horizontal="left" wrapText="1"/>
    </xf>
    <xf numFmtId="0" fontId="20" fillId="41" borderId="10" xfId="0" applyFont="1" applyFill="1" applyBorder="1" applyAlignment="1">
      <alignment horizontal="left"/>
    </xf>
    <xf numFmtId="0" fontId="20" fillId="0" borderId="10" xfId="33" applyFont="1" applyBorder="1" applyAlignment="1">
      <alignment horizontal="left"/>
      <protection/>
    </xf>
    <xf numFmtId="3" fontId="42" fillId="0" borderId="10" xfId="0" applyNumberFormat="1" applyFont="1" applyBorder="1" applyAlignment="1">
      <alignment horizontal="left" vertical="center"/>
    </xf>
    <xf numFmtId="0" fontId="20" fillId="0" borderId="10" xfId="34" applyFont="1" applyBorder="1" applyAlignment="1">
      <alignment horizontal="left" vertical="center"/>
      <protection/>
    </xf>
    <xf numFmtId="0" fontId="20" fillId="0" borderId="10" xfId="34" applyFont="1" applyBorder="1" applyAlignment="1">
      <alignment horizontal="left" vertical="center" shrinkToFit="1"/>
      <protection/>
    </xf>
    <xf numFmtId="0" fontId="77" fillId="34" borderId="10" xfId="0" applyFont="1" applyFill="1" applyBorder="1" applyAlignment="1">
      <alignment horizontal="left"/>
    </xf>
    <xf numFmtId="0" fontId="20" fillId="0" borderId="10" xfId="37" applyNumberFormat="1" applyFont="1" applyFill="1" applyBorder="1" applyAlignment="1">
      <alignment horizontal="center" wrapText="1"/>
      <protection/>
    </xf>
    <xf numFmtId="2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left" wrapText="1"/>
    </xf>
    <xf numFmtId="0" fontId="42" fillId="41" borderId="10" xfId="0" applyFont="1" applyFill="1" applyBorder="1" applyAlignment="1">
      <alignment horizontal="left"/>
    </xf>
    <xf numFmtId="0" fontId="42" fillId="41" borderId="10" xfId="0" applyFont="1" applyFill="1" applyBorder="1" applyAlignment="1">
      <alignment horizontal="left" vertical="center"/>
    </xf>
    <xf numFmtId="3" fontId="42" fillId="0" borderId="10" xfId="0" applyNumberFormat="1" applyFont="1" applyBorder="1" applyAlignment="1">
      <alignment horizontal="left" vertical="center" shrinkToFit="1"/>
    </xf>
    <xf numFmtId="0" fontId="42" fillId="41" borderId="10" xfId="0" applyFont="1" applyFill="1" applyBorder="1" applyAlignment="1">
      <alignment horizontal="left" wrapText="1"/>
    </xf>
    <xf numFmtId="0" fontId="77" fillId="0" borderId="31" xfId="57" applyFont="1" applyBorder="1" applyAlignment="1">
      <alignment horizontal="left" vertical="center"/>
      <protection/>
    </xf>
    <xf numFmtId="0" fontId="77" fillId="0" borderId="31" xfId="57" applyFont="1" applyBorder="1" applyAlignment="1">
      <alignment horizontal="right" vertical="center"/>
      <protection/>
    </xf>
    <xf numFmtId="0" fontId="77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left" vertical="center"/>
    </xf>
    <xf numFmtId="0" fontId="42" fillId="0" borderId="31" xfId="0" applyFont="1" applyBorder="1" applyAlignment="1">
      <alignment horizontal="center"/>
    </xf>
    <xf numFmtId="0" fontId="42" fillId="0" borderId="31" xfId="0" applyFont="1" applyBorder="1" applyAlignment="1">
      <alignment horizontal="left"/>
    </xf>
    <xf numFmtId="0" fontId="77" fillId="0" borderId="31" xfId="0" applyFont="1" applyBorder="1" applyAlignment="1">
      <alignment vertical="center"/>
    </xf>
    <xf numFmtId="0" fontId="77" fillId="0" borderId="31" xfId="0" applyFont="1" applyBorder="1" applyAlignment="1">
      <alignment/>
    </xf>
    <xf numFmtId="3" fontId="42" fillId="0" borderId="10" xfId="0" applyNumberFormat="1" applyFont="1" applyBorder="1" applyAlignment="1">
      <alignment horizontal="left"/>
    </xf>
    <xf numFmtId="0" fontId="0" fillId="34" borderId="31" xfId="0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/>
    </xf>
    <xf numFmtId="0" fontId="92" fillId="0" borderId="10" xfId="0" applyFont="1" applyBorder="1" applyAlignment="1">
      <alignment horizontal="left" vertical="center"/>
    </xf>
    <xf numFmtId="0" fontId="92" fillId="34" borderId="10" xfId="0" applyFont="1" applyFill="1" applyBorder="1" applyAlignment="1">
      <alignment horizontal="left"/>
    </xf>
    <xf numFmtId="0" fontId="23" fillId="0" borderId="10" xfId="33" applyFont="1" applyBorder="1" applyAlignment="1">
      <alignment horizontal="left" vertical="center"/>
      <protection/>
    </xf>
    <xf numFmtId="0" fontId="92" fillId="0" borderId="10" xfId="0" applyFont="1" applyBorder="1" applyAlignment="1">
      <alignment horizontal="left"/>
    </xf>
    <xf numFmtId="0" fontId="23" fillId="41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23" fillId="41" borderId="10" xfId="0" applyFont="1" applyFill="1" applyBorder="1" applyAlignment="1">
      <alignment horizontal="left" vertical="center"/>
    </xf>
    <xf numFmtId="3" fontId="54" fillId="0" borderId="10" xfId="0" applyNumberFormat="1" applyFont="1" applyBorder="1" applyAlignment="1">
      <alignment horizontal="left" vertical="center" shrinkToFit="1"/>
    </xf>
    <xf numFmtId="49" fontId="77" fillId="34" borderId="10" xfId="0" applyNumberFormat="1" applyFont="1" applyFill="1" applyBorder="1" applyAlignment="1">
      <alignment horizontal="left" vertical="center"/>
    </xf>
    <xf numFmtId="0" fontId="59" fillId="34" borderId="10" xfId="57" applyFont="1" applyFill="1" applyBorder="1">
      <alignment/>
      <protection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4" borderId="10" xfId="57" applyFill="1" applyBorder="1">
      <alignment/>
      <protection/>
    </xf>
    <xf numFmtId="0" fontId="42" fillId="39" borderId="32" xfId="0" applyFont="1" applyFill="1" applyBorder="1" applyAlignment="1">
      <alignment/>
    </xf>
    <xf numFmtId="0" fontId="77" fillId="39" borderId="25" xfId="56" applyFont="1" applyFill="1" applyBorder="1" applyAlignment="1">
      <alignment horizontal="left" vertical="center"/>
      <protection/>
    </xf>
    <xf numFmtId="0" fontId="77" fillId="39" borderId="25" xfId="56" applyFont="1" applyFill="1" applyBorder="1" applyAlignment="1">
      <alignment horizontal="left"/>
      <protection/>
    </xf>
    <xf numFmtId="0" fontId="89" fillId="39" borderId="25" xfId="56" applyFont="1" applyFill="1" applyBorder="1" applyAlignment="1">
      <alignment horizontal="left"/>
      <protection/>
    </xf>
    <xf numFmtId="0" fontId="42" fillId="34" borderId="25" xfId="56" applyFont="1" applyFill="1" applyBorder="1" applyAlignment="1">
      <alignment vertical="center"/>
      <protection/>
    </xf>
    <xf numFmtId="0" fontId="77" fillId="0" borderId="32" xfId="0" applyFont="1" applyBorder="1" applyAlignment="1">
      <alignment/>
    </xf>
    <xf numFmtId="0" fontId="21" fillId="0" borderId="32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20" fillId="0" borderId="10" xfId="38" applyFont="1" applyBorder="1" applyAlignment="1">
      <alignment horizontal="left" wrapText="1"/>
      <protection/>
    </xf>
    <xf numFmtId="0" fontId="18" fillId="0" borderId="0" xfId="0" applyFont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9" fillId="34" borderId="10" xfId="0" applyFont="1" applyFill="1" applyBorder="1" applyAlignment="1">
      <alignment vertical="center"/>
    </xf>
    <xf numFmtId="0" fontId="89" fillId="0" borderId="0" xfId="0" applyFont="1" applyAlignment="1">
      <alignment vertical="center"/>
    </xf>
    <xf numFmtId="0" fontId="22" fillId="37" borderId="33" xfId="35" applyFont="1" applyFill="1" applyBorder="1" applyAlignment="1">
      <alignment vertic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89" fillId="34" borderId="10" xfId="57" applyFont="1" applyFill="1" applyBorder="1" applyAlignment="1">
      <alignment vertical="center"/>
      <protection/>
    </xf>
    <xf numFmtId="0" fontId="22" fillId="37" borderId="34" xfId="35" applyFont="1" applyFill="1" applyBorder="1" applyAlignment="1">
      <alignment vertical="center"/>
      <protection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22" fillId="37" borderId="39" xfId="35" applyFont="1" applyFill="1" applyBorder="1" applyAlignment="1">
      <alignment vertical="center"/>
      <protection/>
    </xf>
    <xf numFmtId="0" fontId="89" fillId="0" borderId="0" xfId="0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left"/>
    </xf>
    <xf numFmtId="0" fontId="20" fillId="41" borderId="10" xfId="0" applyFont="1" applyFill="1" applyBorder="1" applyAlignment="1">
      <alignment horizontal="left" vertical="center" shrinkToFit="1"/>
    </xf>
    <xf numFmtId="0" fontId="20" fillId="41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/>
    </xf>
    <xf numFmtId="178" fontId="20" fillId="0" borderId="10" xfId="0" applyNumberFormat="1" applyFont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77" fillId="34" borderId="43" xfId="0" applyFont="1" applyFill="1" applyBorder="1" applyAlignment="1">
      <alignment horizontal="left" vertical="center"/>
    </xf>
    <xf numFmtId="0" fontId="54" fillId="41" borderId="44" xfId="0" applyFont="1" applyFill="1" applyBorder="1" applyAlignment="1">
      <alignment horizontal="left" wrapText="1"/>
    </xf>
    <xf numFmtId="0" fontId="92" fillId="0" borderId="33" xfId="0" applyFont="1" applyBorder="1" applyAlignment="1">
      <alignment horizontal="left" vertical="center"/>
    </xf>
    <xf numFmtId="0" fontId="54" fillId="0" borderId="44" xfId="0" applyFont="1" applyBorder="1" applyAlignment="1">
      <alignment horizontal="left" vertical="center"/>
    </xf>
    <xf numFmtId="0" fontId="54" fillId="41" borderId="44" xfId="0" applyFont="1" applyFill="1" applyBorder="1" applyAlignment="1">
      <alignment horizontal="left" vertical="center"/>
    </xf>
    <xf numFmtId="0" fontId="92" fillId="0" borderId="45" xfId="0" applyFont="1" applyBorder="1" applyAlignment="1">
      <alignment horizontal="left" vertical="center"/>
    </xf>
    <xf numFmtId="0" fontId="23" fillId="0" borderId="44" xfId="34" applyFont="1" applyBorder="1" applyAlignment="1">
      <alignment horizontal="left" vertical="center" shrinkToFit="1"/>
      <protection/>
    </xf>
    <xf numFmtId="0" fontId="92" fillId="0" borderId="46" xfId="0" applyFont="1" applyBorder="1" applyAlignment="1">
      <alignment horizontal="left" vertical="center"/>
    </xf>
    <xf numFmtId="0" fontId="42" fillId="34" borderId="10" xfId="0" applyFont="1" applyFill="1" applyBorder="1" applyAlignment="1">
      <alignment horizontal="center"/>
    </xf>
    <xf numFmtId="0" fontId="93" fillId="34" borderId="0" xfId="0" applyFont="1" applyFill="1" applyAlignment="1">
      <alignment horizontal="left" vertical="center"/>
    </xf>
    <xf numFmtId="0" fontId="57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8" fillId="0" borderId="0" xfId="0" applyFont="1" applyAlignment="1">
      <alignment horizontal="left" vertical="center"/>
    </xf>
    <xf numFmtId="0" fontId="42" fillId="34" borderId="0" xfId="0" applyFont="1" applyFill="1" applyAlignment="1">
      <alignment horizontal="center"/>
    </xf>
    <xf numFmtId="0" fontId="42" fillId="34" borderId="0" xfId="0" applyFont="1" applyFill="1" applyAlignment="1">
      <alignment/>
    </xf>
    <xf numFmtId="0" fontId="54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vertical="center"/>
    </xf>
    <xf numFmtId="0" fontId="89" fillId="0" borderId="10" xfId="57" applyFont="1" applyBorder="1" applyAlignment="1">
      <alignment horizontal="center" vertical="center"/>
      <protection/>
    </xf>
    <xf numFmtId="0" fontId="89" fillId="34" borderId="10" xfId="57" applyFont="1" applyFill="1" applyBorder="1" applyAlignment="1">
      <alignment horizontal="center" vertical="center"/>
      <protection/>
    </xf>
    <xf numFmtId="0" fontId="77" fillId="34" borderId="10" xfId="57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18" fillId="39" borderId="0" xfId="0" applyFont="1" applyFill="1" applyAlignment="1">
      <alignment horizontal="center"/>
    </xf>
    <xf numFmtId="0" fontId="77" fillId="0" borderId="33" xfId="0" applyFont="1" applyBorder="1" applyAlignment="1">
      <alignment horizontal="left" vertical="center"/>
    </xf>
    <xf numFmtId="0" fontId="77" fillId="0" borderId="46" xfId="0" applyFont="1" applyBorder="1" applyAlignment="1">
      <alignment horizontal="left" vertical="center"/>
    </xf>
    <xf numFmtId="0" fontId="42" fillId="0" borderId="10" xfId="57" applyFont="1" applyBorder="1" applyAlignment="1">
      <alignment horizontal="center" vertical="center"/>
      <protection/>
    </xf>
    <xf numFmtId="0" fontId="20" fillId="0" borderId="10" xfId="33" applyFont="1" applyBorder="1">
      <alignment/>
      <protection/>
    </xf>
    <xf numFmtId="0" fontId="77" fillId="0" borderId="10" xfId="57" applyFont="1" applyBorder="1" applyAlignment="1">
      <alignment vertical="center"/>
      <protection/>
    </xf>
    <xf numFmtId="0" fontId="77" fillId="0" borderId="10" xfId="0" applyFont="1" applyBorder="1" applyAlignment="1">
      <alignment vertical="center"/>
    </xf>
    <xf numFmtId="0" fontId="42" fillId="41" borderId="31" xfId="0" applyFont="1" applyFill="1" applyBorder="1" applyAlignment="1">
      <alignment horizontal="left" wrapText="1"/>
    </xf>
    <xf numFmtId="0" fontId="42" fillId="0" borderId="31" xfId="0" applyFont="1" applyBorder="1" applyAlignment="1">
      <alignment horizontal="left" vertical="center"/>
    </xf>
    <xf numFmtId="0" fontId="42" fillId="41" borderId="31" xfId="0" applyFont="1" applyFill="1" applyBorder="1" applyAlignment="1">
      <alignment horizontal="left" vertical="center"/>
    </xf>
    <xf numFmtId="3" fontId="42" fillId="0" borderId="31" xfId="0" applyNumberFormat="1" applyFont="1" applyBorder="1" applyAlignment="1">
      <alignment horizontal="left" vertical="center"/>
    </xf>
    <xf numFmtId="0" fontId="42" fillId="0" borderId="0" xfId="0" applyFont="1" applyAlignment="1">
      <alignment horizontal="right"/>
    </xf>
    <xf numFmtId="0" fontId="4" fillId="0" borderId="10" xfId="57" applyBorder="1">
      <alignment/>
      <protection/>
    </xf>
    <xf numFmtId="0" fontId="4" fillId="34" borderId="10" xfId="59" applyFill="1" applyBorder="1">
      <alignment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86" fillId="0" borderId="0" xfId="0" applyFont="1" applyAlignment="1">
      <alignment/>
    </xf>
    <xf numFmtId="0" fontId="9" fillId="0" borderId="0" xfId="35" applyFont="1" applyAlignment="1">
      <alignment vertical="center" wrapText="1"/>
      <protection/>
    </xf>
    <xf numFmtId="0" fontId="5" fillId="42" borderId="47" xfId="0" applyFont="1" applyFill="1" applyBorder="1" applyAlignment="1">
      <alignment horizontal="center" vertical="center"/>
    </xf>
    <xf numFmtId="0" fontId="78" fillId="42" borderId="47" xfId="0" applyFont="1" applyFill="1" applyBorder="1" applyAlignment="1">
      <alignment horizontal="center" vertical="center"/>
    </xf>
    <xf numFmtId="0" fontId="18" fillId="39" borderId="0" xfId="0" applyFont="1" applyFill="1" applyAlignment="1">
      <alignment horizontal="center"/>
    </xf>
    <xf numFmtId="0" fontId="49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4" fillId="0" borderId="48" xfId="55" applyFont="1" applyBorder="1" applyAlignment="1">
      <alignment horizontal="center"/>
      <protection/>
    </xf>
    <xf numFmtId="0" fontId="6" fillId="0" borderId="49" xfId="55" applyFont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/>
      <protection/>
    </xf>
    <xf numFmtId="0" fontId="15" fillId="0" borderId="15" xfId="55" applyFont="1" applyBorder="1" applyAlignment="1">
      <alignment horizontal="center" vertical="center"/>
      <protection/>
    </xf>
    <xf numFmtId="0" fontId="15" fillId="0" borderId="50" xfId="55" applyFont="1" applyBorder="1" applyAlignment="1">
      <alignment horizontal="center" vertical="center"/>
      <protection/>
    </xf>
    <xf numFmtId="0" fontId="10" fillId="0" borderId="24" xfId="55" applyFont="1" applyBorder="1" applyAlignment="1">
      <alignment horizontal="center" vertical="center" wrapText="1"/>
      <protection/>
    </xf>
    <xf numFmtId="0" fontId="10" fillId="0" borderId="25" xfId="55" applyFont="1" applyBorder="1" applyAlignment="1">
      <alignment horizontal="center" vertical="center" wrapText="1"/>
      <protection/>
    </xf>
    <xf numFmtId="0" fontId="14" fillId="0" borderId="51" xfId="55" applyFont="1" applyBorder="1" applyAlignment="1">
      <alignment horizontal="center" vertical="center"/>
      <protection/>
    </xf>
    <xf numFmtId="0" fontId="14" fillId="0" borderId="52" xfId="55" applyFont="1" applyBorder="1" applyAlignment="1">
      <alignment horizontal="center" vertical="center"/>
      <protection/>
    </xf>
    <xf numFmtId="0" fontId="14" fillId="0" borderId="53" xfId="55" applyFont="1" applyBorder="1" applyAlignment="1">
      <alignment horizontal="center" vertical="center"/>
      <protection/>
    </xf>
  </cellXfs>
  <cellStyles count="6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1" xfId="34"/>
    <cellStyle name="Excel Built-in Normal_RESULTS ΒΑΛΚΑΝΙΚΟΥ ΠΑΝΕΛΛΗΝΙΟΥ ΒΑΔΗΝ 2019" xfId="35"/>
    <cellStyle name="Βασικό_RESULTS ΒΑΛΚΑΝΙΚΟΥ ΠΑΝΕΛΛΗΝΙΟΥ ΒΑΔΗΝ 2019" xfId="36"/>
    <cellStyle name="Βασικό_ΜΗΤΡΩΟ" xfId="37"/>
    <cellStyle name="Βασικό_Φύλλο1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Κανονικό 2" xfId="55"/>
    <cellStyle name="Κανονικό 3" xfId="56"/>
    <cellStyle name="Κανονικό 4" xfId="57"/>
    <cellStyle name="Κανονικό 5" xfId="58"/>
    <cellStyle name="Κανονικό 6" xfId="59"/>
    <cellStyle name="Κανονικό 7" xfId="60"/>
    <cellStyle name="Κανονικό 8" xfId="61"/>
    <cellStyle name="Comma" xfId="62"/>
    <cellStyle name="Comma [0]" xfId="63"/>
    <cellStyle name="Currency" xfId="64"/>
    <cellStyle name="Currency [0]" xfId="65"/>
    <cellStyle name="Ουδέτερο" xfId="66"/>
    <cellStyle name="Percent" xfId="67"/>
    <cellStyle name="Προειδοποιητικό κείμενο" xfId="68"/>
    <cellStyle name="Σημείωση" xfId="69"/>
    <cellStyle name="Συνδεδεμένο κελί" xfId="70"/>
    <cellStyle name="Σύνολο" xfId="71"/>
    <cellStyle name="Τίτλος" xfId="72"/>
    <cellStyle name="Υπολογισμός" xfId="7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1</xdr:col>
      <xdr:colOff>342900</xdr:colOff>
      <xdr:row>0</xdr:row>
      <xdr:rowOff>819150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257175</xdr:colOff>
      <xdr:row>1</xdr:row>
      <xdr:rowOff>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1</xdr:col>
      <xdr:colOff>342900</xdr:colOff>
      <xdr:row>0</xdr:row>
      <xdr:rowOff>838200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342900</xdr:colOff>
      <xdr:row>0</xdr:row>
      <xdr:rowOff>838200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="120" zoomScaleNormal="120" zoomScalePageLayoutView="0" workbookViewId="0" topLeftCell="A1">
      <selection activeCell="K1" sqref="K1:K16384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5.7109375" style="0" customWidth="1"/>
    <col min="4" max="4" width="26.00390625" style="0" customWidth="1"/>
    <col min="5" max="5" width="6.8515625" style="0" customWidth="1"/>
    <col min="6" max="6" width="9.00390625" style="0" customWidth="1"/>
    <col min="7" max="7" width="23.7109375" style="0" customWidth="1"/>
    <col min="8" max="9" width="6.28125" style="0" customWidth="1"/>
    <col min="10" max="10" width="5.8515625" style="116" customWidth="1"/>
  </cols>
  <sheetData>
    <row r="1" spans="1:10" ht="64.5" customHeight="1">
      <c r="A1" s="400" t="s">
        <v>476</v>
      </c>
      <c r="B1" s="400"/>
      <c r="C1" s="400"/>
      <c r="D1" s="400"/>
      <c r="E1" s="400"/>
      <c r="F1" s="400"/>
      <c r="G1" s="400"/>
      <c r="H1" s="400"/>
      <c r="I1" s="400"/>
      <c r="J1" s="115"/>
    </row>
    <row r="2" spans="1:10" ht="39" customHeight="1">
      <c r="A2" s="27"/>
      <c r="B2" s="27"/>
      <c r="C2" s="27"/>
      <c r="D2" s="401" t="s">
        <v>121</v>
      </c>
      <c r="E2" s="402"/>
      <c r="F2" s="402"/>
      <c r="G2" s="402"/>
      <c r="H2" s="27"/>
      <c r="I2" s="27"/>
      <c r="J2" s="115"/>
    </row>
    <row r="3" spans="1:10" ht="54.75">
      <c r="A3" s="65" t="s">
        <v>62</v>
      </c>
      <c r="B3" s="65" t="s">
        <v>63</v>
      </c>
      <c r="C3" s="65" t="s">
        <v>64</v>
      </c>
      <c r="D3" s="66" t="s">
        <v>65</v>
      </c>
      <c r="E3" s="67" t="s">
        <v>66</v>
      </c>
      <c r="F3" s="65" t="s">
        <v>67</v>
      </c>
      <c r="G3" s="66" t="s">
        <v>60</v>
      </c>
      <c r="H3" s="68" t="s">
        <v>68</v>
      </c>
      <c r="I3" s="66" t="s">
        <v>61</v>
      </c>
      <c r="J3" s="114" t="s">
        <v>41</v>
      </c>
    </row>
    <row r="4" spans="1:9" ht="13.5">
      <c r="A4" s="397" t="s">
        <v>190</v>
      </c>
      <c r="B4" s="397"/>
      <c r="C4" s="397"/>
      <c r="D4" s="397"/>
      <c r="E4" s="397"/>
      <c r="F4" s="397"/>
      <c r="G4" s="124"/>
      <c r="H4" s="77"/>
      <c r="I4" s="64"/>
    </row>
    <row r="5" spans="1:10" ht="13.5">
      <c r="A5" s="89">
        <v>1</v>
      </c>
      <c r="B5" s="89"/>
      <c r="C5" s="89" t="s">
        <v>404</v>
      </c>
      <c r="D5" s="283" t="s">
        <v>140</v>
      </c>
      <c r="E5" s="283" t="s">
        <v>214</v>
      </c>
      <c r="F5" s="283" t="s">
        <v>215</v>
      </c>
      <c r="G5" s="283" t="s">
        <v>216</v>
      </c>
      <c r="H5" s="83">
        <v>11.26</v>
      </c>
      <c r="I5" s="75">
        <v>-0.6</v>
      </c>
      <c r="J5" s="354">
        <v>13</v>
      </c>
    </row>
    <row r="6" spans="1:10" ht="13.5">
      <c r="A6" s="89">
        <v>2</v>
      </c>
      <c r="B6" s="89"/>
      <c r="C6" s="89" t="s">
        <v>405</v>
      </c>
      <c r="D6" s="197" t="s">
        <v>219</v>
      </c>
      <c r="E6" s="197">
        <v>2008</v>
      </c>
      <c r="F6" s="197">
        <v>375096</v>
      </c>
      <c r="G6" s="197" t="s">
        <v>18</v>
      </c>
      <c r="H6" s="83">
        <v>11.44</v>
      </c>
      <c r="I6" s="75">
        <v>-0.3</v>
      </c>
      <c r="J6" s="354">
        <v>11</v>
      </c>
    </row>
    <row r="7" spans="1:10" ht="13.5">
      <c r="A7" s="89">
        <v>3</v>
      </c>
      <c r="B7" s="89"/>
      <c r="C7" s="89" t="s">
        <v>404</v>
      </c>
      <c r="D7" s="284" t="s">
        <v>236</v>
      </c>
      <c r="E7" s="284">
        <v>2008</v>
      </c>
      <c r="F7" s="291">
        <v>394567</v>
      </c>
      <c r="G7" s="197" t="s">
        <v>176</v>
      </c>
      <c r="H7" s="83">
        <v>11.56</v>
      </c>
      <c r="I7" s="75">
        <v>-0.6</v>
      </c>
      <c r="J7" s="354">
        <v>10</v>
      </c>
    </row>
    <row r="8" spans="1:10" ht="13.5">
      <c r="A8" s="89">
        <v>4</v>
      </c>
      <c r="B8" s="89"/>
      <c r="C8" s="89" t="s">
        <v>405</v>
      </c>
      <c r="D8" s="197" t="s">
        <v>138</v>
      </c>
      <c r="E8" s="197">
        <v>2006</v>
      </c>
      <c r="F8" s="197">
        <v>393655</v>
      </c>
      <c r="G8" s="197" t="s">
        <v>139</v>
      </c>
      <c r="H8" s="83">
        <v>11.59</v>
      </c>
      <c r="I8" s="75">
        <v>-0.3</v>
      </c>
      <c r="J8" s="354">
        <v>9</v>
      </c>
    </row>
    <row r="9" spans="1:10" ht="13.5">
      <c r="A9" s="89">
        <v>5</v>
      </c>
      <c r="B9" s="89"/>
      <c r="C9" s="89" t="s">
        <v>404</v>
      </c>
      <c r="D9" s="197" t="s">
        <v>234</v>
      </c>
      <c r="E9" s="197">
        <v>2007</v>
      </c>
      <c r="F9" s="197">
        <v>364737</v>
      </c>
      <c r="G9" s="197" t="s">
        <v>38</v>
      </c>
      <c r="H9" s="83">
        <v>11.63</v>
      </c>
      <c r="I9" s="75">
        <v>-0.6</v>
      </c>
      <c r="J9" s="354">
        <v>8</v>
      </c>
    </row>
    <row r="10" spans="1:10" ht="13.5">
      <c r="A10" s="89">
        <v>6</v>
      </c>
      <c r="B10" s="89"/>
      <c r="C10" s="89" t="s">
        <v>406</v>
      </c>
      <c r="D10" s="287" t="s">
        <v>232</v>
      </c>
      <c r="E10" s="287">
        <v>2008</v>
      </c>
      <c r="F10" s="287">
        <v>399112</v>
      </c>
      <c r="G10" s="288" t="s">
        <v>49</v>
      </c>
      <c r="H10" s="83">
        <v>11.71</v>
      </c>
      <c r="I10" s="75">
        <v>-1.5</v>
      </c>
      <c r="J10" s="354">
        <v>7</v>
      </c>
    </row>
    <row r="11" spans="1:10" ht="13.5">
      <c r="A11" s="89">
        <v>7</v>
      </c>
      <c r="B11" s="89"/>
      <c r="C11" s="89" t="s">
        <v>405</v>
      </c>
      <c r="D11" s="197" t="s">
        <v>243</v>
      </c>
      <c r="E11" s="197">
        <v>2006</v>
      </c>
      <c r="F11" s="197">
        <v>387390</v>
      </c>
      <c r="G11" s="197" t="s">
        <v>244</v>
      </c>
      <c r="H11" s="83">
        <v>11.99</v>
      </c>
      <c r="I11" s="75">
        <v>-0.3</v>
      </c>
      <c r="J11" s="354">
        <v>6</v>
      </c>
    </row>
    <row r="12" spans="1:10" ht="13.5">
      <c r="A12" s="89">
        <v>8</v>
      </c>
      <c r="B12" s="89"/>
      <c r="C12" s="89" t="s">
        <v>404</v>
      </c>
      <c r="D12" s="197" t="s">
        <v>246</v>
      </c>
      <c r="E12" s="197">
        <v>2006</v>
      </c>
      <c r="F12" s="197">
        <v>413838</v>
      </c>
      <c r="G12" s="197" t="s">
        <v>244</v>
      </c>
      <c r="H12" s="83">
        <v>12.03</v>
      </c>
      <c r="I12" s="75">
        <v>-0.6</v>
      </c>
      <c r="J12" s="354">
        <v>5</v>
      </c>
    </row>
    <row r="13" spans="1:10" ht="13.5">
      <c r="A13" s="89">
        <v>9</v>
      </c>
      <c r="B13" s="89"/>
      <c r="C13" s="89" t="s">
        <v>404</v>
      </c>
      <c r="D13" s="284" t="s">
        <v>239</v>
      </c>
      <c r="E13" s="284">
        <v>2008</v>
      </c>
      <c r="F13" s="351">
        <v>404830</v>
      </c>
      <c r="G13" s="197" t="s">
        <v>176</v>
      </c>
      <c r="H13" s="83">
        <v>12.13</v>
      </c>
      <c r="I13" s="75">
        <v>-0.6</v>
      </c>
      <c r="J13" s="354">
        <v>4</v>
      </c>
    </row>
    <row r="14" spans="1:10" ht="13.5">
      <c r="A14" s="89">
        <v>10</v>
      </c>
      <c r="B14" s="89"/>
      <c r="C14" s="89" t="s">
        <v>410</v>
      </c>
      <c r="D14" s="197" t="s">
        <v>222</v>
      </c>
      <c r="E14" s="197">
        <v>2008</v>
      </c>
      <c r="F14" s="197">
        <v>400749</v>
      </c>
      <c r="G14" s="197" t="s">
        <v>223</v>
      </c>
      <c r="H14" s="83">
        <v>12.19</v>
      </c>
      <c r="I14" s="75">
        <v>-1.2</v>
      </c>
      <c r="J14" s="354">
        <v>3</v>
      </c>
    </row>
    <row r="15" spans="1:10" ht="13.5">
      <c r="A15" s="89">
        <v>11</v>
      </c>
      <c r="B15" s="89"/>
      <c r="C15" s="89" t="s">
        <v>406</v>
      </c>
      <c r="D15" s="197" t="s">
        <v>224</v>
      </c>
      <c r="E15" s="197">
        <v>2007</v>
      </c>
      <c r="F15" s="197">
        <v>400747</v>
      </c>
      <c r="G15" s="197" t="s">
        <v>223</v>
      </c>
      <c r="H15" s="83">
        <v>12.2</v>
      </c>
      <c r="I15" s="75">
        <v>-1.5</v>
      </c>
      <c r="J15" s="354">
        <v>2</v>
      </c>
    </row>
    <row r="16" spans="1:10" ht="13.5">
      <c r="A16" s="89">
        <v>12</v>
      </c>
      <c r="B16" s="89"/>
      <c r="C16" s="89" t="s">
        <v>406</v>
      </c>
      <c r="D16" s="197" t="s">
        <v>225</v>
      </c>
      <c r="E16" s="197">
        <v>2007</v>
      </c>
      <c r="F16" s="197">
        <v>415222</v>
      </c>
      <c r="G16" s="197" t="s">
        <v>223</v>
      </c>
      <c r="H16" s="83">
        <v>12.22</v>
      </c>
      <c r="I16" s="75">
        <v>-1.5</v>
      </c>
      <c r="J16" s="354">
        <v>1</v>
      </c>
    </row>
    <row r="17" spans="1:10" ht="13.5">
      <c r="A17" s="89">
        <v>13</v>
      </c>
      <c r="B17" s="89"/>
      <c r="C17" s="89" t="s">
        <v>411</v>
      </c>
      <c r="D17" s="352" t="s">
        <v>233</v>
      </c>
      <c r="E17" s="284">
        <v>2007</v>
      </c>
      <c r="F17" s="353">
        <v>386416</v>
      </c>
      <c r="G17" s="288" t="s">
        <v>49</v>
      </c>
      <c r="H17" s="83">
        <v>12.27</v>
      </c>
      <c r="I17" s="75">
        <v>-1.4</v>
      </c>
      <c r="J17" s="131">
        <v>1</v>
      </c>
    </row>
    <row r="18" spans="1:10" ht="13.5">
      <c r="A18" s="89">
        <v>14</v>
      </c>
      <c r="B18" s="89"/>
      <c r="C18" s="89" t="s">
        <v>411</v>
      </c>
      <c r="D18" s="284" t="s">
        <v>238</v>
      </c>
      <c r="E18" s="284">
        <v>2007</v>
      </c>
      <c r="F18" s="291">
        <v>398460</v>
      </c>
      <c r="G18" s="197" t="s">
        <v>176</v>
      </c>
      <c r="H18" s="83">
        <v>12.39</v>
      </c>
      <c r="I18" s="75">
        <v>-1.4</v>
      </c>
      <c r="J18" s="130"/>
    </row>
    <row r="19" spans="1:10" ht="13.5">
      <c r="A19" s="89">
        <v>15</v>
      </c>
      <c r="B19" s="89"/>
      <c r="C19" s="89" t="s">
        <v>411</v>
      </c>
      <c r="D19" s="197" t="s">
        <v>241</v>
      </c>
      <c r="E19" s="197">
        <v>2007</v>
      </c>
      <c r="F19" s="197">
        <v>414945</v>
      </c>
      <c r="G19" s="197" t="s">
        <v>242</v>
      </c>
      <c r="H19" s="83">
        <v>12.43</v>
      </c>
      <c r="I19" s="75">
        <v>-1.4</v>
      </c>
      <c r="J19" s="130"/>
    </row>
    <row r="20" spans="1:10" ht="13.5">
      <c r="A20" s="89">
        <v>16</v>
      </c>
      <c r="B20" s="89"/>
      <c r="C20" s="89" t="s">
        <v>405</v>
      </c>
      <c r="D20" s="197" t="s">
        <v>220</v>
      </c>
      <c r="E20" s="197">
        <v>2007</v>
      </c>
      <c r="F20" s="197">
        <v>408416</v>
      </c>
      <c r="G20" s="197" t="s">
        <v>18</v>
      </c>
      <c r="H20" s="83">
        <v>12.52</v>
      </c>
      <c r="I20" s="75">
        <v>-1.5</v>
      </c>
      <c r="J20" s="130"/>
    </row>
    <row r="21" spans="1:10" ht="13.5">
      <c r="A21" s="89">
        <v>17</v>
      </c>
      <c r="B21" s="89"/>
      <c r="C21" s="89" t="s">
        <v>405</v>
      </c>
      <c r="D21" s="197" t="s">
        <v>227</v>
      </c>
      <c r="E21" s="197">
        <v>2006</v>
      </c>
      <c r="F21" s="197">
        <v>361716</v>
      </c>
      <c r="G21" s="197" t="s">
        <v>407</v>
      </c>
      <c r="H21" s="83">
        <v>12.53</v>
      </c>
      <c r="I21" s="75">
        <v>-0.3</v>
      </c>
      <c r="J21" s="130"/>
    </row>
    <row r="22" spans="1:10" ht="13.5">
      <c r="A22" s="89">
        <v>18</v>
      </c>
      <c r="B22" s="89"/>
      <c r="C22" s="89" t="s">
        <v>410</v>
      </c>
      <c r="D22" s="197" t="s">
        <v>251</v>
      </c>
      <c r="E22" s="197">
        <v>2006</v>
      </c>
      <c r="F22" s="197">
        <v>351127</v>
      </c>
      <c r="G22" s="197" t="s">
        <v>152</v>
      </c>
      <c r="H22" s="83">
        <v>12.54</v>
      </c>
      <c r="I22" s="75">
        <v>-1.2</v>
      </c>
      <c r="J22" s="130"/>
    </row>
    <row r="23" spans="1:10" ht="13.5">
      <c r="A23" s="89">
        <v>19</v>
      </c>
      <c r="B23" s="89"/>
      <c r="C23" s="89" t="s">
        <v>405</v>
      </c>
      <c r="D23" s="281" t="s">
        <v>212</v>
      </c>
      <c r="E23" s="281">
        <v>2008</v>
      </c>
      <c r="F23" s="281">
        <v>406673</v>
      </c>
      <c r="G23" s="281" t="s">
        <v>213</v>
      </c>
      <c r="H23" s="83">
        <v>12.6</v>
      </c>
      <c r="I23" s="75">
        <v>-0.3</v>
      </c>
      <c r="J23" s="130"/>
    </row>
    <row r="24" spans="1:10" ht="13.5">
      <c r="A24" s="89">
        <v>20</v>
      </c>
      <c r="B24" s="89"/>
      <c r="C24" s="89" t="s">
        <v>411</v>
      </c>
      <c r="D24" s="197" t="s">
        <v>226</v>
      </c>
      <c r="E24" s="197">
        <v>2008</v>
      </c>
      <c r="F24" s="197">
        <v>415223</v>
      </c>
      <c r="G24" s="197" t="s">
        <v>223</v>
      </c>
      <c r="H24" s="83">
        <v>12.85</v>
      </c>
      <c r="I24" s="75">
        <v>-1.4</v>
      </c>
      <c r="J24" s="130"/>
    </row>
    <row r="25" spans="1:10" ht="13.5">
      <c r="A25" s="89">
        <v>21</v>
      </c>
      <c r="B25" s="89"/>
      <c r="C25" s="89" t="s">
        <v>406</v>
      </c>
      <c r="D25" s="197" t="s">
        <v>231</v>
      </c>
      <c r="E25" s="197">
        <v>2005</v>
      </c>
      <c r="F25" s="197">
        <v>411092</v>
      </c>
      <c r="G25" s="197" t="s">
        <v>139</v>
      </c>
      <c r="H25" s="83">
        <v>12.96</v>
      </c>
      <c r="I25" s="75">
        <v>-1.5</v>
      </c>
      <c r="J25" s="130"/>
    </row>
    <row r="26" spans="1:10" ht="13.5">
      <c r="A26" s="89">
        <v>22</v>
      </c>
      <c r="B26" s="89"/>
      <c r="C26" s="89" t="s">
        <v>410</v>
      </c>
      <c r="D26" s="284" t="s">
        <v>240</v>
      </c>
      <c r="E26" s="284">
        <v>2007</v>
      </c>
      <c r="F26" s="351">
        <v>402383</v>
      </c>
      <c r="G26" s="197" t="s">
        <v>176</v>
      </c>
      <c r="H26" s="83">
        <v>13.01</v>
      </c>
      <c r="I26" s="75">
        <v>-1.2</v>
      </c>
      <c r="J26" s="130"/>
    </row>
    <row r="27" spans="1:10" ht="13.5">
      <c r="A27" s="89">
        <v>23</v>
      </c>
      <c r="B27" s="89"/>
      <c r="C27" s="89" t="s">
        <v>410</v>
      </c>
      <c r="D27" s="197" t="s">
        <v>221</v>
      </c>
      <c r="E27" s="197">
        <v>2008</v>
      </c>
      <c r="F27" s="197">
        <v>407620</v>
      </c>
      <c r="G27" s="197" t="s">
        <v>18</v>
      </c>
      <c r="H27" s="83">
        <v>13.18</v>
      </c>
      <c r="I27" s="75">
        <v>-1.2</v>
      </c>
      <c r="J27" s="130"/>
    </row>
    <row r="28" spans="1:10" ht="13.5">
      <c r="A28" s="89">
        <v>24</v>
      </c>
      <c r="B28" s="89"/>
      <c r="C28" s="89" t="s">
        <v>411</v>
      </c>
      <c r="D28" s="82" t="s">
        <v>250</v>
      </c>
      <c r="E28" s="82">
        <v>2008</v>
      </c>
      <c r="F28" s="82">
        <v>414946</v>
      </c>
      <c r="G28" s="82" t="s">
        <v>242</v>
      </c>
      <c r="H28" s="83">
        <v>13.21</v>
      </c>
      <c r="I28" s="75">
        <v>-1.4</v>
      </c>
      <c r="J28" s="130"/>
    </row>
    <row r="29" spans="1:10" ht="13.5">
      <c r="A29" s="89">
        <v>25</v>
      </c>
      <c r="B29" s="89"/>
      <c r="C29" s="89" t="s">
        <v>406</v>
      </c>
      <c r="D29" s="197" t="s">
        <v>228</v>
      </c>
      <c r="E29" s="197">
        <v>2008</v>
      </c>
      <c r="F29" s="197">
        <v>412895</v>
      </c>
      <c r="G29" s="197" t="s">
        <v>229</v>
      </c>
      <c r="H29" s="83">
        <v>13.49</v>
      </c>
      <c r="I29" s="75">
        <v>-1.5</v>
      </c>
      <c r="J29" s="130"/>
    </row>
    <row r="30" spans="1:10" ht="13.5">
      <c r="A30" s="89">
        <v>26</v>
      </c>
      <c r="B30" s="89"/>
      <c r="C30" s="89" t="s">
        <v>405</v>
      </c>
      <c r="D30" s="304" t="s">
        <v>211</v>
      </c>
      <c r="E30" s="304">
        <v>2007</v>
      </c>
      <c r="F30" s="304">
        <v>399407</v>
      </c>
      <c r="G30" s="304" t="s">
        <v>209</v>
      </c>
      <c r="H30" s="83">
        <v>13.53</v>
      </c>
      <c r="I30" s="75">
        <v>-0.3</v>
      </c>
      <c r="J30" s="130"/>
    </row>
    <row r="31" spans="1:10" ht="13.5">
      <c r="A31" s="89">
        <v>27</v>
      </c>
      <c r="B31" s="89"/>
      <c r="C31" s="89" t="s">
        <v>410</v>
      </c>
      <c r="D31" s="304" t="s">
        <v>210</v>
      </c>
      <c r="E31" s="304">
        <v>2008</v>
      </c>
      <c r="F31" s="304">
        <v>413271</v>
      </c>
      <c r="G31" s="304" t="s">
        <v>209</v>
      </c>
      <c r="H31" s="83">
        <v>13.8</v>
      </c>
      <c r="I31" s="75">
        <v>-1.2</v>
      </c>
      <c r="J31" s="130"/>
    </row>
    <row r="32" spans="1:10" ht="13.5">
      <c r="A32" s="89">
        <v>28</v>
      </c>
      <c r="B32" s="89"/>
      <c r="C32" s="89" t="s">
        <v>410</v>
      </c>
      <c r="D32" s="197" t="s">
        <v>249</v>
      </c>
      <c r="E32" s="197">
        <v>2008</v>
      </c>
      <c r="F32" s="197">
        <v>412824</v>
      </c>
      <c r="G32" s="197" t="s">
        <v>244</v>
      </c>
      <c r="H32" s="83">
        <v>14.23</v>
      </c>
      <c r="I32" s="75">
        <v>-1.2</v>
      </c>
      <c r="J32" s="130"/>
    </row>
    <row r="33" spans="1:10" ht="13.5">
      <c r="A33" s="89">
        <v>29</v>
      </c>
      <c r="B33" s="89"/>
      <c r="C33" s="89" t="s">
        <v>404</v>
      </c>
      <c r="D33" s="197" t="s">
        <v>141</v>
      </c>
      <c r="E33" s="197">
        <v>2005</v>
      </c>
      <c r="F33" s="197">
        <v>397911</v>
      </c>
      <c r="G33" s="197" t="s">
        <v>407</v>
      </c>
      <c r="H33" s="83" t="s">
        <v>408</v>
      </c>
      <c r="I33" s="75"/>
      <c r="J33" s="130"/>
    </row>
    <row r="34" spans="1:10" ht="13.5">
      <c r="A34" s="89">
        <v>30</v>
      </c>
      <c r="B34" s="89"/>
      <c r="C34" s="89" t="s">
        <v>404</v>
      </c>
      <c r="D34" s="304" t="s">
        <v>151</v>
      </c>
      <c r="E34" s="304">
        <v>2007</v>
      </c>
      <c r="F34" s="304">
        <v>406531</v>
      </c>
      <c r="G34" s="304" t="s">
        <v>209</v>
      </c>
      <c r="H34" s="83" t="s">
        <v>408</v>
      </c>
      <c r="I34" s="75"/>
      <c r="J34" s="130"/>
    </row>
    <row r="35" spans="1:10" ht="13.5">
      <c r="A35" s="89">
        <v>31</v>
      </c>
      <c r="B35" s="78"/>
      <c r="C35" s="89" t="s">
        <v>406</v>
      </c>
      <c r="D35" s="197" t="s">
        <v>230</v>
      </c>
      <c r="E35" s="197">
        <v>2008</v>
      </c>
      <c r="F35" s="197">
        <v>411093</v>
      </c>
      <c r="G35" s="197" t="s">
        <v>139</v>
      </c>
      <c r="H35" s="83" t="s">
        <v>408</v>
      </c>
      <c r="I35" s="75"/>
      <c r="J35" s="251"/>
    </row>
    <row r="36" spans="1:10" ht="13.5">
      <c r="A36" s="89">
        <v>32</v>
      </c>
      <c r="B36" s="78"/>
      <c r="C36" s="89" t="s">
        <v>410</v>
      </c>
      <c r="D36" s="197" t="s">
        <v>247</v>
      </c>
      <c r="E36" s="197">
        <v>2008</v>
      </c>
      <c r="F36" s="197">
        <v>394582</v>
      </c>
      <c r="G36" s="197" t="s">
        <v>244</v>
      </c>
      <c r="H36" s="83" t="s">
        <v>408</v>
      </c>
      <c r="I36" s="75"/>
      <c r="J36" s="130"/>
    </row>
    <row r="37" spans="1:10" ht="13.5">
      <c r="A37" s="89">
        <v>33</v>
      </c>
      <c r="B37" s="78"/>
      <c r="C37" s="89" t="s">
        <v>411</v>
      </c>
      <c r="D37" s="197" t="s">
        <v>248</v>
      </c>
      <c r="E37" s="197">
        <v>2008</v>
      </c>
      <c r="F37" s="197">
        <v>400958</v>
      </c>
      <c r="G37" s="197" t="s">
        <v>244</v>
      </c>
      <c r="H37" s="83" t="s">
        <v>408</v>
      </c>
      <c r="I37" s="75"/>
      <c r="J37" s="253"/>
    </row>
    <row r="38" spans="1:10" ht="13.5">
      <c r="A38" s="89">
        <v>34</v>
      </c>
      <c r="B38" s="78"/>
      <c r="C38" s="89" t="s">
        <v>411</v>
      </c>
      <c r="D38" s="197" t="s">
        <v>245</v>
      </c>
      <c r="E38" s="197">
        <v>2006</v>
      </c>
      <c r="F38" s="197">
        <v>401902</v>
      </c>
      <c r="G38" s="197" t="s">
        <v>244</v>
      </c>
      <c r="H38" s="83" t="s">
        <v>408</v>
      </c>
      <c r="I38" s="75"/>
      <c r="J38" s="130"/>
    </row>
    <row r="39" spans="1:10" ht="13.5">
      <c r="A39" s="89">
        <v>35</v>
      </c>
      <c r="B39" s="78"/>
      <c r="C39" s="89" t="s">
        <v>406</v>
      </c>
      <c r="D39" s="197" t="s">
        <v>217</v>
      </c>
      <c r="E39" s="197">
        <v>2006</v>
      </c>
      <c r="F39" s="197">
        <v>364963</v>
      </c>
      <c r="G39" s="197" t="s">
        <v>218</v>
      </c>
      <c r="H39" s="83" t="s">
        <v>408</v>
      </c>
      <c r="I39" s="75"/>
      <c r="J39" s="130"/>
    </row>
    <row r="40" spans="1:9" ht="18" customHeight="1">
      <c r="A40" s="242"/>
      <c r="B40" s="243"/>
      <c r="C40" s="244"/>
      <c r="D40" s="244"/>
      <c r="E40" s="244"/>
      <c r="F40" s="245"/>
      <c r="G40" s="246"/>
      <c r="H40" s="247"/>
      <c r="I40" s="64"/>
    </row>
    <row r="41" spans="1:10" ht="54.75">
      <c r="A41" s="65" t="s">
        <v>62</v>
      </c>
      <c r="B41" s="65" t="s">
        <v>63</v>
      </c>
      <c r="C41" s="65" t="s">
        <v>64</v>
      </c>
      <c r="D41" s="66" t="s">
        <v>65</v>
      </c>
      <c r="E41" s="67" t="s">
        <v>66</v>
      </c>
      <c r="F41" s="65" t="s">
        <v>67</v>
      </c>
      <c r="G41" s="66" t="s">
        <v>60</v>
      </c>
      <c r="H41" s="68" t="s">
        <v>68</v>
      </c>
      <c r="I41" s="66" t="s">
        <v>61</v>
      </c>
      <c r="J41" s="114" t="s">
        <v>41</v>
      </c>
    </row>
    <row r="42" spans="1:9" ht="13.5">
      <c r="A42" s="397" t="s">
        <v>130</v>
      </c>
      <c r="B42" s="397"/>
      <c r="C42" s="397"/>
      <c r="D42" s="397"/>
      <c r="E42" s="397"/>
      <c r="F42" s="397"/>
      <c r="G42" s="124"/>
      <c r="H42" s="77"/>
      <c r="I42" s="64"/>
    </row>
    <row r="43" spans="1:9" ht="13.5">
      <c r="A43" s="124"/>
      <c r="B43" s="124"/>
      <c r="C43" s="124"/>
      <c r="D43" s="124"/>
      <c r="E43" s="124"/>
      <c r="F43" s="124"/>
      <c r="G43" s="124"/>
      <c r="H43" s="77"/>
      <c r="I43" s="64"/>
    </row>
    <row r="44" spans="1:10" ht="15">
      <c r="A44" s="89">
        <v>1</v>
      </c>
      <c r="B44" s="89"/>
      <c r="C44" s="74" t="s">
        <v>451</v>
      </c>
      <c r="D44" s="233" t="s">
        <v>140</v>
      </c>
      <c r="E44" s="233" t="s">
        <v>214</v>
      </c>
      <c r="F44" s="233" t="s">
        <v>215</v>
      </c>
      <c r="G44" s="233" t="s">
        <v>216</v>
      </c>
      <c r="H44" s="87">
        <v>22.86</v>
      </c>
      <c r="I44" s="64">
        <v>-1.3</v>
      </c>
      <c r="J44" s="354">
        <v>13</v>
      </c>
    </row>
    <row r="45" spans="1:10" ht="15">
      <c r="A45" s="89">
        <v>2</v>
      </c>
      <c r="B45" s="89"/>
      <c r="C45" s="74" t="s">
        <v>451</v>
      </c>
      <c r="D45" s="234" t="s">
        <v>219</v>
      </c>
      <c r="E45" s="234">
        <v>2008</v>
      </c>
      <c r="F45" s="234">
        <v>375096</v>
      </c>
      <c r="G45" s="234" t="s">
        <v>18</v>
      </c>
      <c r="H45" s="87">
        <v>23.04</v>
      </c>
      <c r="I45" s="64">
        <v>-1.3</v>
      </c>
      <c r="J45" s="354">
        <v>11</v>
      </c>
    </row>
    <row r="46" spans="1:10" ht="15">
      <c r="A46" s="89">
        <v>3</v>
      </c>
      <c r="B46" s="89"/>
      <c r="C46" s="74" t="s">
        <v>451</v>
      </c>
      <c r="D46" s="234" t="s">
        <v>138</v>
      </c>
      <c r="E46" s="234">
        <v>2006</v>
      </c>
      <c r="F46" s="234">
        <v>393655</v>
      </c>
      <c r="G46" s="234" t="s">
        <v>139</v>
      </c>
      <c r="H46" s="87">
        <v>23.58</v>
      </c>
      <c r="I46" s="64">
        <v>-1.3</v>
      </c>
      <c r="J46" s="131">
        <v>5</v>
      </c>
    </row>
    <row r="47" spans="1:10" ht="15">
      <c r="A47" s="89">
        <v>4</v>
      </c>
      <c r="B47" s="89"/>
      <c r="C47" s="74" t="s">
        <v>452</v>
      </c>
      <c r="D47" s="234" t="s">
        <v>253</v>
      </c>
      <c r="E47" s="234">
        <v>2006</v>
      </c>
      <c r="F47" s="234">
        <v>393677</v>
      </c>
      <c r="G47" s="234" t="s">
        <v>21</v>
      </c>
      <c r="H47" s="87">
        <v>23.94</v>
      </c>
      <c r="I47" s="64">
        <v>-2.2</v>
      </c>
      <c r="J47" s="131">
        <v>4</v>
      </c>
    </row>
    <row r="48" spans="1:10" ht="15">
      <c r="A48" s="89">
        <v>5</v>
      </c>
      <c r="B48" s="89"/>
      <c r="C48" s="74" t="s">
        <v>451</v>
      </c>
      <c r="D48" s="235" t="s">
        <v>232</v>
      </c>
      <c r="E48" s="235">
        <v>2008</v>
      </c>
      <c r="F48" s="235">
        <v>399112</v>
      </c>
      <c r="G48" s="236" t="s">
        <v>49</v>
      </c>
      <c r="H48" s="87">
        <v>24.01</v>
      </c>
      <c r="I48" s="64">
        <v>-1.3</v>
      </c>
      <c r="J48" s="131">
        <v>3</v>
      </c>
    </row>
    <row r="49" spans="1:10" ht="15">
      <c r="A49" s="89">
        <v>6</v>
      </c>
      <c r="B49" s="89"/>
      <c r="C49" s="74" t="s">
        <v>452</v>
      </c>
      <c r="D49" s="237" t="s">
        <v>237</v>
      </c>
      <c r="E49" s="237">
        <v>2008</v>
      </c>
      <c r="F49" s="238">
        <v>381891</v>
      </c>
      <c r="G49" s="234" t="s">
        <v>176</v>
      </c>
      <c r="H49" s="87">
        <v>24.25</v>
      </c>
      <c r="I49" s="64">
        <v>-2.2</v>
      </c>
      <c r="J49" s="131">
        <v>2</v>
      </c>
    </row>
    <row r="50" spans="1:10" ht="15">
      <c r="A50" s="89">
        <v>7</v>
      </c>
      <c r="B50" s="89"/>
      <c r="C50" s="74" t="s">
        <v>452</v>
      </c>
      <c r="D50" s="249" t="s">
        <v>233</v>
      </c>
      <c r="E50" s="237">
        <v>2007</v>
      </c>
      <c r="F50" s="250">
        <v>386416</v>
      </c>
      <c r="G50" s="236" t="s">
        <v>49</v>
      </c>
      <c r="H50" s="87">
        <v>24.95</v>
      </c>
      <c r="I50" s="64">
        <v>-2.2</v>
      </c>
      <c r="J50" s="131">
        <v>1</v>
      </c>
    </row>
    <row r="51" spans="1:10" ht="15">
      <c r="A51" s="89">
        <v>8</v>
      </c>
      <c r="B51" s="89"/>
      <c r="C51" s="74" t="s">
        <v>452</v>
      </c>
      <c r="D51" s="234" t="s">
        <v>255</v>
      </c>
      <c r="E51" s="234">
        <v>2008</v>
      </c>
      <c r="F51" s="239">
        <v>401280</v>
      </c>
      <c r="G51" s="234" t="s">
        <v>176</v>
      </c>
      <c r="H51" s="87">
        <v>25.63</v>
      </c>
      <c r="I51" s="64">
        <v>-2.2</v>
      </c>
      <c r="J51" s="130"/>
    </row>
    <row r="52" spans="1:10" ht="15">
      <c r="A52" s="89">
        <v>9</v>
      </c>
      <c r="B52" s="89"/>
      <c r="C52" s="74" t="s">
        <v>405</v>
      </c>
      <c r="D52" s="234" t="s">
        <v>254</v>
      </c>
      <c r="E52" s="234">
        <v>2006</v>
      </c>
      <c r="F52" s="234">
        <v>412233</v>
      </c>
      <c r="G52" s="234" t="s">
        <v>235</v>
      </c>
      <c r="H52" s="87">
        <v>26.65</v>
      </c>
      <c r="I52" s="64">
        <v>-3</v>
      </c>
      <c r="J52" s="130"/>
    </row>
    <row r="53" spans="1:10" ht="13.5">
      <c r="A53" s="89">
        <v>10</v>
      </c>
      <c r="B53" s="89"/>
      <c r="C53" s="86" t="s">
        <v>405</v>
      </c>
      <c r="D53" s="79" t="s">
        <v>453</v>
      </c>
      <c r="E53" s="79">
        <v>2008</v>
      </c>
      <c r="F53" s="388">
        <v>391260</v>
      </c>
      <c r="G53" s="388" t="s">
        <v>25</v>
      </c>
      <c r="H53" s="87">
        <v>26.75</v>
      </c>
      <c r="I53" s="64">
        <v>-3</v>
      </c>
      <c r="J53" s="130"/>
    </row>
    <row r="54" spans="1:10" ht="15">
      <c r="A54" s="89">
        <v>11</v>
      </c>
      <c r="B54" s="89"/>
      <c r="C54" s="74" t="s">
        <v>405</v>
      </c>
      <c r="D54" s="237" t="s">
        <v>240</v>
      </c>
      <c r="E54" s="237">
        <v>2007</v>
      </c>
      <c r="F54" s="240">
        <v>402383</v>
      </c>
      <c r="G54" s="234" t="s">
        <v>176</v>
      </c>
      <c r="H54" s="87">
        <v>26.77</v>
      </c>
      <c r="I54" s="64">
        <v>-3</v>
      </c>
      <c r="J54" s="130"/>
    </row>
    <row r="55" spans="1:10" ht="13.5">
      <c r="A55" s="89">
        <v>12</v>
      </c>
      <c r="B55" s="89"/>
      <c r="C55" s="74" t="s">
        <v>405</v>
      </c>
      <c r="D55" s="74" t="s">
        <v>454</v>
      </c>
      <c r="E55" s="74">
        <v>2006</v>
      </c>
      <c r="F55" s="81">
        <v>413839</v>
      </c>
      <c r="G55" s="337" t="s">
        <v>455</v>
      </c>
      <c r="H55" s="97">
        <v>28.09</v>
      </c>
      <c r="I55" s="64">
        <v>-3</v>
      </c>
      <c r="J55" s="130"/>
    </row>
    <row r="56" spans="1:10" ht="13.5">
      <c r="A56" s="89">
        <v>13</v>
      </c>
      <c r="B56" s="89"/>
      <c r="C56" s="86" t="s">
        <v>405</v>
      </c>
      <c r="D56" s="332" t="s">
        <v>388</v>
      </c>
      <c r="E56" s="333">
        <v>2005</v>
      </c>
      <c r="F56" s="332">
        <v>371043</v>
      </c>
      <c r="G56" s="332" t="s">
        <v>389</v>
      </c>
      <c r="H56" s="87" t="s">
        <v>408</v>
      </c>
      <c r="I56" s="64"/>
      <c r="J56" s="130"/>
    </row>
    <row r="57" spans="1:10" ht="54.75">
      <c r="A57" s="65" t="s">
        <v>62</v>
      </c>
      <c r="B57" s="65" t="s">
        <v>63</v>
      </c>
      <c r="C57" s="65" t="s">
        <v>64</v>
      </c>
      <c r="D57" s="66" t="s">
        <v>65</v>
      </c>
      <c r="E57" s="67" t="s">
        <v>66</v>
      </c>
      <c r="F57" s="65" t="s">
        <v>67</v>
      </c>
      <c r="G57" s="66" t="s">
        <v>60</v>
      </c>
      <c r="H57" s="68" t="s">
        <v>68</v>
      </c>
      <c r="I57" s="66" t="s">
        <v>61</v>
      </c>
      <c r="J57" s="114" t="s">
        <v>41</v>
      </c>
    </row>
    <row r="58" spans="1:9" ht="13.5">
      <c r="A58" s="397" t="s">
        <v>191</v>
      </c>
      <c r="B58" s="397"/>
      <c r="C58" s="397"/>
      <c r="D58" s="397"/>
      <c r="E58" s="397"/>
      <c r="F58" s="397"/>
      <c r="G58" s="124"/>
      <c r="H58" s="69"/>
      <c r="I58" s="64"/>
    </row>
    <row r="59" spans="1:9" ht="13.5">
      <c r="A59" s="124"/>
      <c r="B59" s="124"/>
      <c r="C59" s="124"/>
      <c r="D59" s="124"/>
      <c r="E59" s="124"/>
      <c r="F59" s="124"/>
      <c r="G59" s="124"/>
      <c r="H59" s="69"/>
      <c r="I59" s="64"/>
    </row>
    <row r="60" spans="1:10" ht="15">
      <c r="A60" s="89">
        <v>1</v>
      </c>
      <c r="B60" s="89"/>
      <c r="C60" s="133"/>
      <c r="D60" s="255" t="s">
        <v>148</v>
      </c>
      <c r="E60" s="255">
        <v>2007</v>
      </c>
      <c r="F60" s="255">
        <v>365991</v>
      </c>
      <c r="G60" s="255" t="s">
        <v>149</v>
      </c>
      <c r="H60" s="85">
        <v>50.78</v>
      </c>
      <c r="I60" s="75"/>
      <c r="J60" s="130">
        <v>13</v>
      </c>
    </row>
    <row r="61" spans="1:10" ht="15">
      <c r="A61" s="89">
        <v>2</v>
      </c>
      <c r="B61" s="89"/>
      <c r="C61" s="89"/>
      <c r="D61" s="255" t="s">
        <v>259</v>
      </c>
      <c r="E61" s="255">
        <v>2007</v>
      </c>
      <c r="F61" s="255">
        <v>401877</v>
      </c>
      <c r="G61" s="255" t="s">
        <v>218</v>
      </c>
      <c r="H61" s="85">
        <v>50.91</v>
      </c>
      <c r="I61" s="75"/>
      <c r="J61" s="130">
        <v>11</v>
      </c>
    </row>
    <row r="62" spans="1:10" ht="15">
      <c r="A62" s="89">
        <v>3</v>
      </c>
      <c r="B62" s="89"/>
      <c r="C62" s="89"/>
      <c r="D62" s="255" t="s">
        <v>143</v>
      </c>
      <c r="E62" s="255">
        <v>2007</v>
      </c>
      <c r="F62" s="255">
        <v>369456</v>
      </c>
      <c r="G62" s="255" t="s">
        <v>38</v>
      </c>
      <c r="H62" s="85">
        <v>51.29</v>
      </c>
      <c r="I62" s="75"/>
      <c r="J62" s="130">
        <v>10</v>
      </c>
    </row>
    <row r="63" spans="1:10" ht="15">
      <c r="A63" s="89">
        <v>4</v>
      </c>
      <c r="B63" s="89"/>
      <c r="C63" s="89"/>
      <c r="D63" s="255" t="s">
        <v>260</v>
      </c>
      <c r="E63" s="255">
        <v>2008</v>
      </c>
      <c r="F63" s="255">
        <v>378278</v>
      </c>
      <c r="G63" s="255" t="s">
        <v>218</v>
      </c>
      <c r="H63" s="85">
        <v>52.97</v>
      </c>
      <c r="I63" s="75"/>
      <c r="J63" s="130">
        <v>6</v>
      </c>
    </row>
    <row r="64" spans="1:10" ht="15">
      <c r="A64" s="89">
        <v>5</v>
      </c>
      <c r="B64" s="89"/>
      <c r="C64" s="89"/>
      <c r="D64" s="255" t="s">
        <v>262</v>
      </c>
      <c r="E64" s="257" t="s">
        <v>214</v>
      </c>
      <c r="F64" s="257" t="s">
        <v>263</v>
      </c>
      <c r="G64" s="258" t="s">
        <v>264</v>
      </c>
      <c r="H64" s="85">
        <v>53.17</v>
      </c>
      <c r="I64" s="75"/>
      <c r="J64" s="130">
        <v>5</v>
      </c>
    </row>
    <row r="65" spans="1:10" ht="15">
      <c r="A65" s="89">
        <v>6</v>
      </c>
      <c r="B65" s="89"/>
      <c r="C65" s="89"/>
      <c r="D65" s="255" t="s">
        <v>265</v>
      </c>
      <c r="E65" s="255">
        <v>2007</v>
      </c>
      <c r="F65" s="261">
        <v>367356</v>
      </c>
      <c r="G65" s="255" t="s">
        <v>17</v>
      </c>
      <c r="H65" s="85">
        <v>53.28</v>
      </c>
      <c r="I65" s="75"/>
      <c r="J65" s="130">
        <v>4</v>
      </c>
    </row>
    <row r="66" spans="1:10" ht="15">
      <c r="A66" s="89">
        <v>7</v>
      </c>
      <c r="B66" s="89"/>
      <c r="C66" s="89"/>
      <c r="D66" s="262" t="s">
        <v>145</v>
      </c>
      <c r="E66" s="262">
        <v>2007</v>
      </c>
      <c r="F66" s="262">
        <v>366228</v>
      </c>
      <c r="G66" s="262" t="s">
        <v>146</v>
      </c>
      <c r="H66" s="85">
        <v>53.76</v>
      </c>
      <c r="I66" s="75"/>
      <c r="J66" s="130">
        <v>3</v>
      </c>
    </row>
    <row r="67" spans="1:10" ht="15">
      <c r="A67" s="129">
        <v>8</v>
      </c>
      <c r="B67" s="89"/>
      <c r="C67" s="89"/>
      <c r="D67" s="255" t="s">
        <v>180</v>
      </c>
      <c r="E67" s="255">
        <v>2007</v>
      </c>
      <c r="F67" s="255">
        <v>408171</v>
      </c>
      <c r="G67" s="255" t="s">
        <v>176</v>
      </c>
      <c r="H67" s="85">
        <v>54.63</v>
      </c>
      <c r="I67" s="75"/>
      <c r="J67" s="130">
        <v>2</v>
      </c>
    </row>
    <row r="68" spans="1:10" ht="15">
      <c r="A68" s="89"/>
      <c r="B68" s="89"/>
      <c r="C68" s="89"/>
      <c r="D68" s="255" t="s">
        <v>266</v>
      </c>
      <c r="E68" s="255">
        <v>2008</v>
      </c>
      <c r="F68" s="255">
        <v>369895</v>
      </c>
      <c r="G68" s="255" t="s">
        <v>152</v>
      </c>
      <c r="H68" s="85">
        <v>55.22</v>
      </c>
      <c r="I68" s="75"/>
      <c r="J68" s="130">
        <v>1</v>
      </c>
    </row>
    <row r="69" spans="1:10" ht="15">
      <c r="A69" s="89"/>
      <c r="B69" s="89"/>
      <c r="C69" s="89"/>
      <c r="D69" s="255" t="s">
        <v>261</v>
      </c>
      <c r="E69" s="255">
        <v>2008</v>
      </c>
      <c r="F69" s="255">
        <v>382444</v>
      </c>
      <c r="G69" s="255" t="s">
        <v>38</v>
      </c>
      <c r="H69" s="85">
        <v>56.48</v>
      </c>
      <c r="I69" s="75"/>
      <c r="J69" s="130"/>
    </row>
    <row r="70" spans="1:10" ht="15">
      <c r="A70" s="89"/>
      <c r="B70" s="89"/>
      <c r="C70" s="89"/>
      <c r="D70" s="255" t="s">
        <v>258</v>
      </c>
      <c r="E70" s="255">
        <v>2007</v>
      </c>
      <c r="F70" s="255">
        <v>395396</v>
      </c>
      <c r="G70" s="255" t="s">
        <v>218</v>
      </c>
      <c r="H70" s="85">
        <v>56.74</v>
      </c>
      <c r="I70" s="75"/>
      <c r="J70" s="130"/>
    </row>
    <row r="71" spans="1:10" ht="15">
      <c r="A71" s="89"/>
      <c r="B71" s="89"/>
      <c r="C71" s="89"/>
      <c r="D71" s="255" t="s">
        <v>255</v>
      </c>
      <c r="E71" s="255">
        <v>2008</v>
      </c>
      <c r="F71" s="256">
        <v>401280</v>
      </c>
      <c r="G71" s="255" t="s">
        <v>176</v>
      </c>
      <c r="H71" s="85">
        <v>57.81</v>
      </c>
      <c r="I71" s="75"/>
      <c r="J71" s="130"/>
    </row>
    <row r="72" spans="1:10" ht="15">
      <c r="A72" s="89"/>
      <c r="B72" s="89"/>
      <c r="C72" s="89"/>
      <c r="D72" s="255" t="s">
        <v>252</v>
      </c>
      <c r="E72" s="255">
        <v>2007</v>
      </c>
      <c r="F72" s="256">
        <v>410039</v>
      </c>
      <c r="G72" s="255" t="s">
        <v>28</v>
      </c>
      <c r="H72" s="85">
        <v>58.29</v>
      </c>
      <c r="I72" s="75"/>
      <c r="J72" s="130"/>
    </row>
    <row r="73" spans="1:10" ht="15">
      <c r="A73" s="89"/>
      <c r="B73" s="89"/>
      <c r="C73" s="89"/>
      <c r="D73" s="262" t="s">
        <v>144</v>
      </c>
      <c r="E73" s="262">
        <v>2007</v>
      </c>
      <c r="F73" s="262">
        <v>367961</v>
      </c>
      <c r="G73" s="262" t="s">
        <v>146</v>
      </c>
      <c r="H73" s="85" t="s">
        <v>408</v>
      </c>
      <c r="I73" s="75"/>
      <c r="J73" s="130"/>
    </row>
    <row r="74" spans="1:10" ht="13.5">
      <c r="A74" s="89"/>
      <c r="B74" s="89"/>
      <c r="C74" s="89"/>
      <c r="D74" s="332" t="s">
        <v>388</v>
      </c>
      <c r="E74" s="333">
        <v>2005</v>
      </c>
      <c r="F74" s="332">
        <v>371043</v>
      </c>
      <c r="G74" s="332" t="s">
        <v>389</v>
      </c>
      <c r="H74" s="85" t="s">
        <v>408</v>
      </c>
      <c r="I74" s="75"/>
      <c r="J74" s="130"/>
    </row>
    <row r="75" spans="1:10" ht="15">
      <c r="A75" s="89"/>
      <c r="B75" s="89"/>
      <c r="C75" s="89"/>
      <c r="D75" s="255" t="s">
        <v>256</v>
      </c>
      <c r="E75" s="255">
        <v>2008</v>
      </c>
      <c r="F75" s="256">
        <v>398448</v>
      </c>
      <c r="G75" s="255" t="s">
        <v>176</v>
      </c>
      <c r="H75" s="85"/>
      <c r="I75" s="75"/>
      <c r="J75" s="130"/>
    </row>
    <row r="76" spans="1:9" ht="15">
      <c r="A76" s="129"/>
      <c r="B76" s="129"/>
      <c r="C76" s="129"/>
      <c r="D76" s="259" t="s">
        <v>257</v>
      </c>
      <c r="E76" s="259">
        <v>2008</v>
      </c>
      <c r="F76" s="260">
        <v>407682</v>
      </c>
      <c r="G76" s="255" t="s">
        <v>176</v>
      </c>
      <c r="H76" s="85"/>
      <c r="I76" s="64"/>
    </row>
    <row r="77" spans="1:10" ht="54.75">
      <c r="A77" s="70" t="s">
        <v>62</v>
      </c>
      <c r="B77" s="70" t="s">
        <v>63</v>
      </c>
      <c r="C77" s="70" t="s">
        <v>64</v>
      </c>
      <c r="D77" s="71" t="s">
        <v>65</v>
      </c>
      <c r="E77" s="72" t="s">
        <v>66</v>
      </c>
      <c r="F77" s="70" t="s">
        <v>67</v>
      </c>
      <c r="G77" s="71" t="s">
        <v>60</v>
      </c>
      <c r="H77" s="73" t="s">
        <v>68</v>
      </c>
      <c r="I77" s="71" t="s">
        <v>61</v>
      </c>
      <c r="J77" s="118" t="s">
        <v>41</v>
      </c>
    </row>
    <row r="78" spans="1:9" ht="13.5">
      <c r="A78" s="91"/>
      <c r="B78" s="92"/>
      <c r="C78" s="64"/>
      <c r="D78" s="27"/>
      <c r="E78" s="69"/>
      <c r="F78" s="93"/>
      <c r="G78" s="76"/>
      <c r="H78" s="69"/>
      <c r="I78" s="64"/>
    </row>
    <row r="79" spans="1:9" ht="13.5">
      <c r="A79" s="397" t="s">
        <v>192</v>
      </c>
      <c r="B79" s="397"/>
      <c r="C79" s="397"/>
      <c r="D79" s="397"/>
      <c r="E79" s="397"/>
      <c r="F79" s="397"/>
      <c r="G79" s="124"/>
      <c r="H79" s="69"/>
      <c r="I79" s="64"/>
    </row>
    <row r="80" spans="1:10" ht="15">
      <c r="A80" s="124"/>
      <c r="B80" s="143"/>
      <c r="C80" s="74"/>
      <c r="D80" s="234" t="s">
        <v>179</v>
      </c>
      <c r="E80" s="234">
        <v>2006</v>
      </c>
      <c r="F80" s="234">
        <v>378778</v>
      </c>
      <c r="G80" s="234" t="s">
        <v>176</v>
      </c>
      <c r="H80" s="90" t="s">
        <v>456</v>
      </c>
      <c r="I80" s="64"/>
      <c r="J80" s="369">
        <v>13</v>
      </c>
    </row>
    <row r="81" spans="1:10" ht="15">
      <c r="A81" s="64">
        <v>2</v>
      </c>
      <c r="B81" s="144"/>
      <c r="C81" s="94"/>
      <c r="D81" s="234" t="s">
        <v>148</v>
      </c>
      <c r="E81" s="234">
        <v>2007</v>
      </c>
      <c r="F81" s="234">
        <v>365991</v>
      </c>
      <c r="G81" s="234" t="s">
        <v>149</v>
      </c>
      <c r="H81" s="90" t="s">
        <v>457</v>
      </c>
      <c r="I81" s="64"/>
      <c r="J81" s="117">
        <v>4</v>
      </c>
    </row>
    <row r="82" spans="1:10" ht="15">
      <c r="A82" s="64">
        <v>3</v>
      </c>
      <c r="B82" s="143"/>
      <c r="C82" s="74"/>
      <c r="D82" s="234" t="s">
        <v>267</v>
      </c>
      <c r="E82" s="233" t="s">
        <v>268</v>
      </c>
      <c r="F82" s="233" t="s">
        <v>269</v>
      </c>
      <c r="G82" s="233" t="s">
        <v>264</v>
      </c>
      <c r="H82" s="90" t="s">
        <v>458</v>
      </c>
      <c r="I82" s="64"/>
      <c r="J82" s="117">
        <v>3</v>
      </c>
    </row>
    <row r="83" spans="1:10" ht="15">
      <c r="A83" s="64">
        <v>4</v>
      </c>
      <c r="B83" s="145"/>
      <c r="C83" s="85"/>
      <c r="D83" s="237" t="s">
        <v>270</v>
      </c>
      <c r="E83" s="241">
        <v>2008</v>
      </c>
      <c r="F83" s="239">
        <v>396255</v>
      </c>
      <c r="G83" s="234" t="s">
        <v>176</v>
      </c>
      <c r="H83" s="90" t="s">
        <v>459</v>
      </c>
      <c r="I83" s="64"/>
      <c r="J83" s="117">
        <v>2</v>
      </c>
    </row>
    <row r="84" spans="1:10" ht="15">
      <c r="A84" s="64">
        <v>5</v>
      </c>
      <c r="B84" s="104"/>
      <c r="C84" s="74"/>
      <c r="D84" s="234" t="s">
        <v>262</v>
      </c>
      <c r="E84" s="233" t="s">
        <v>214</v>
      </c>
      <c r="F84" s="233" t="s">
        <v>263</v>
      </c>
      <c r="G84" s="233" t="s">
        <v>264</v>
      </c>
      <c r="H84" s="90" t="s">
        <v>460</v>
      </c>
      <c r="I84" s="64"/>
      <c r="J84" s="117">
        <v>1</v>
      </c>
    </row>
    <row r="85" spans="1:9" ht="15">
      <c r="A85" s="64">
        <v>6</v>
      </c>
      <c r="B85" s="143"/>
      <c r="C85" s="74"/>
      <c r="D85" s="234" t="s">
        <v>272</v>
      </c>
      <c r="E85" s="234">
        <v>2008</v>
      </c>
      <c r="F85" s="234">
        <v>378591</v>
      </c>
      <c r="G85" s="234" t="s">
        <v>146</v>
      </c>
      <c r="H85" s="90" t="s">
        <v>461</v>
      </c>
      <c r="I85" s="64"/>
    </row>
    <row r="86" spans="1:9" ht="15">
      <c r="A86" s="85">
        <v>7</v>
      </c>
      <c r="B86" s="80"/>
      <c r="C86" s="74"/>
      <c r="D86" s="234" t="s">
        <v>271</v>
      </c>
      <c r="E86" s="234">
        <v>2008</v>
      </c>
      <c r="F86" s="239">
        <v>403227</v>
      </c>
      <c r="G86" s="234" t="s">
        <v>176</v>
      </c>
      <c r="H86" s="90" t="s">
        <v>462</v>
      </c>
      <c r="I86" s="64"/>
    </row>
    <row r="87" spans="1:10" ht="21.75" customHeight="1">
      <c r="A87" s="65" t="s">
        <v>62</v>
      </c>
      <c r="B87" s="65" t="s">
        <v>63</v>
      </c>
      <c r="C87" s="65" t="s">
        <v>64</v>
      </c>
      <c r="D87" s="66" t="s">
        <v>65</v>
      </c>
      <c r="E87" s="67" t="s">
        <v>66</v>
      </c>
      <c r="F87" s="65" t="s">
        <v>67</v>
      </c>
      <c r="G87" s="66" t="s">
        <v>60</v>
      </c>
      <c r="H87" s="68" t="s">
        <v>68</v>
      </c>
      <c r="I87" s="66" t="s">
        <v>61</v>
      </c>
      <c r="J87" s="114" t="s">
        <v>41</v>
      </c>
    </row>
    <row r="88" spans="1:9" ht="13.5">
      <c r="A88" s="397" t="s">
        <v>193</v>
      </c>
      <c r="B88" s="397"/>
      <c r="C88" s="397"/>
      <c r="D88" s="397"/>
      <c r="E88" s="397"/>
      <c r="F88" s="397"/>
      <c r="G88" s="69"/>
      <c r="H88" s="69"/>
      <c r="I88" s="64"/>
    </row>
    <row r="89" spans="1:10" ht="15">
      <c r="A89" s="89">
        <v>1</v>
      </c>
      <c r="B89" s="336"/>
      <c r="C89" s="336"/>
      <c r="D89" s="234" t="s">
        <v>179</v>
      </c>
      <c r="E89" s="234">
        <v>2006</v>
      </c>
      <c r="F89" s="234">
        <v>378778</v>
      </c>
      <c r="G89" s="234" t="s">
        <v>176</v>
      </c>
      <c r="H89" s="69" t="s">
        <v>432</v>
      </c>
      <c r="I89" s="91"/>
      <c r="J89" s="91">
        <v>13</v>
      </c>
    </row>
    <row r="90" spans="1:10" ht="15">
      <c r="A90" s="89">
        <v>1</v>
      </c>
      <c r="B90" s="89"/>
      <c r="C90" s="89"/>
      <c r="D90" s="234" t="s">
        <v>182</v>
      </c>
      <c r="E90" s="234">
        <v>2007</v>
      </c>
      <c r="F90" s="234">
        <v>391604</v>
      </c>
      <c r="G90" s="234" t="s">
        <v>142</v>
      </c>
      <c r="H90" s="69" t="s">
        <v>433</v>
      </c>
      <c r="I90" s="157"/>
      <c r="J90" s="157">
        <v>11</v>
      </c>
    </row>
    <row r="91" spans="1:10" ht="15">
      <c r="A91" s="89">
        <v>2</v>
      </c>
      <c r="B91" s="89"/>
      <c r="C91" s="89"/>
      <c r="D91" s="234" t="s">
        <v>275</v>
      </c>
      <c r="E91" s="234">
        <v>2008</v>
      </c>
      <c r="F91" s="234">
        <v>395474</v>
      </c>
      <c r="G91" s="234" t="s">
        <v>38</v>
      </c>
      <c r="H91" s="69" t="s">
        <v>427</v>
      </c>
      <c r="I91" s="157"/>
      <c r="J91" s="157">
        <v>5</v>
      </c>
    </row>
    <row r="92" spans="1:10" ht="15">
      <c r="A92" s="89">
        <v>3</v>
      </c>
      <c r="B92" s="89"/>
      <c r="C92" s="89"/>
      <c r="D92" s="234" t="s">
        <v>267</v>
      </c>
      <c r="E92" s="233" t="s">
        <v>268</v>
      </c>
      <c r="F92" s="233" t="s">
        <v>269</v>
      </c>
      <c r="G92" s="233" t="s">
        <v>264</v>
      </c>
      <c r="H92" s="69" t="s">
        <v>428</v>
      </c>
      <c r="I92" s="157"/>
      <c r="J92" s="157">
        <v>4</v>
      </c>
    </row>
    <row r="93" spans="1:10" ht="15">
      <c r="A93" s="89">
        <v>4</v>
      </c>
      <c r="B93" s="89"/>
      <c r="C93" s="89"/>
      <c r="D93" s="237" t="s">
        <v>270</v>
      </c>
      <c r="E93" s="241">
        <v>2008</v>
      </c>
      <c r="F93" s="239">
        <v>396255</v>
      </c>
      <c r="G93" s="234" t="s">
        <v>176</v>
      </c>
      <c r="H93" s="69" t="s">
        <v>430</v>
      </c>
      <c r="I93" s="157"/>
      <c r="J93" s="157">
        <v>3</v>
      </c>
    </row>
    <row r="94" spans="1:10" ht="15">
      <c r="A94" s="89">
        <v>5</v>
      </c>
      <c r="B94" s="89"/>
      <c r="C94" s="89"/>
      <c r="D94" s="232" t="s">
        <v>147</v>
      </c>
      <c r="E94" s="232">
        <v>2007</v>
      </c>
      <c r="F94" s="232">
        <v>396347</v>
      </c>
      <c r="G94" s="232" t="s">
        <v>444</v>
      </c>
      <c r="H94" s="69" t="s">
        <v>436</v>
      </c>
      <c r="I94" s="157"/>
      <c r="J94" s="157">
        <v>2</v>
      </c>
    </row>
    <row r="95" spans="1:10" ht="15">
      <c r="A95" s="89">
        <v>6</v>
      </c>
      <c r="B95" s="89"/>
      <c r="C95" s="89"/>
      <c r="D95" s="234" t="s">
        <v>276</v>
      </c>
      <c r="E95" s="234">
        <v>2008</v>
      </c>
      <c r="F95" s="234">
        <v>370938</v>
      </c>
      <c r="G95" s="234" t="s">
        <v>277</v>
      </c>
      <c r="H95" s="69" t="s">
        <v>429</v>
      </c>
      <c r="I95" s="157"/>
      <c r="J95" s="157">
        <v>1</v>
      </c>
    </row>
    <row r="96" spans="1:10" ht="15">
      <c r="A96" s="89">
        <v>7</v>
      </c>
      <c r="B96" s="89"/>
      <c r="C96" s="89"/>
      <c r="D96" s="368" t="s">
        <v>273</v>
      </c>
      <c r="E96" s="368">
        <v>2005</v>
      </c>
      <c r="F96" s="368">
        <v>361938</v>
      </c>
      <c r="G96" s="368" t="s">
        <v>274</v>
      </c>
      <c r="H96" s="69" t="s">
        <v>426</v>
      </c>
      <c r="I96" s="75"/>
      <c r="J96" s="130"/>
    </row>
    <row r="97" spans="1:10" ht="15">
      <c r="A97" s="89">
        <v>8</v>
      </c>
      <c r="B97" s="89"/>
      <c r="C97" s="89"/>
      <c r="D97" s="234" t="s">
        <v>271</v>
      </c>
      <c r="E97" s="234">
        <v>2008</v>
      </c>
      <c r="F97" s="239">
        <v>403227</v>
      </c>
      <c r="G97" s="234" t="s">
        <v>176</v>
      </c>
      <c r="H97" s="69" t="s">
        <v>431</v>
      </c>
      <c r="I97" s="75"/>
      <c r="J97" s="130"/>
    </row>
    <row r="98" spans="1:10" ht="15">
      <c r="A98" s="89">
        <v>9</v>
      </c>
      <c r="B98" s="80"/>
      <c r="C98" s="80"/>
      <c r="D98" s="234" t="s">
        <v>278</v>
      </c>
      <c r="E98" s="234">
        <v>2008</v>
      </c>
      <c r="F98" s="234">
        <v>390365</v>
      </c>
      <c r="G98" s="234" t="s">
        <v>142</v>
      </c>
      <c r="H98" s="91" t="s">
        <v>434</v>
      </c>
      <c r="I98" s="75"/>
      <c r="J98" s="130"/>
    </row>
    <row r="99" spans="1:10" ht="15">
      <c r="A99" s="89">
        <v>10</v>
      </c>
      <c r="B99" s="89"/>
      <c r="C99" s="89"/>
      <c r="D99" s="234" t="s">
        <v>279</v>
      </c>
      <c r="E99" s="234">
        <v>2006</v>
      </c>
      <c r="F99" s="234">
        <v>409990</v>
      </c>
      <c r="G99" s="234" t="s">
        <v>172</v>
      </c>
      <c r="H99" s="91" t="s">
        <v>435</v>
      </c>
      <c r="I99" s="75"/>
      <c r="J99" s="130"/>
    </row>
    <row r="100" spans="1:10" ht="13.5">
      <c r="A100" s="89">
        <v>11</v>
      </c>
      <c r="B100" s="94"/>
      <c r="C100" s="94"/>
      <c r="D100" s="2"/>
      <c r="E100" s="2"/>
      <c r="F100" s="2"/>
      <c r="G100" s="2"/>
      <c r="I100" s="75"/>
      <c r="J100" s="130"/>
    </row>
    <row r="101" spans="1:9" ht="13.5">
      <c r="A101" s="134"/>
      <c r="B101" s="134"/>
      <c r="C101" s="134"/>
      <c r="D101" s="136"/>
      <c r="E101" s="136"/>
      <c r="F101" s="137"/>
      <c r="G101" s="136"/>
      <c r="H101" s="69"/>
      <c r="I101" s="64"/>
    </row>
    <row r="102" spans="1:10" ht="54.75">
      <c r="A102" s="70" t="s">
        <v>62</v>
      </c>
      <c r="B102" s="70" t="s">
        <v>63</v>
      </c>
      <c r="C102" s="70" t="s">
        <v>64</v>
      </c>
      <c r="D102" s="66" t="s">
        <v>65</v>
      </c>
      <c r="E102" s="67" t="s">
        <v>66</v>
      </c>
      <c r="F102" s="65" t="s">
        <v>67</v>
      </c>
      <c r="G102" s="66" t="s">
        <v>60</v>
      </c>
      <c r="H102" s="68" t="s">
        <v>68</v>
      </c>
      <c r="I102" s="66" t="s">
        <v>61</v>
      </c>
      <c r="J102" s="114" t="s">
        <v>41</v>
      </c>
    </row>
    <row r="103" spans="1:9" ht="13.5">
      <c r="A103" s="397" t="s">
        <v>194</v>
      </c>
      <c r="B103" s="397"/>
      <c r="C103" s="397"/>
      <c r="D103" s="397"/>
      <c r="E103" s="397"/>
      <c r="F103" s="397"/>
      <c r="G103" s="124"/>
      <c r="H103" s="69"/>
      <c r="I103" s="64"/>
    </row>
    <row r="104" spans="1:10" ht="15">
      <c r="A104" s="89">
        <v>1</v>
      </c>
      <c r="B104" s="89"/>
      <c r="C104" s="89"/>
      <c r="D104" s="263" t="s">
        <v>178</v>
      </c>
      <c r="E104" s="263">
        <v>2006</v>
      </c>
      <c r="F104" s="264">
        <v>394038</v>
      </c>
      <c r="G104" s="263" t="s">
        <v>176</v>
      </c>
      <c r="H104" s="85" t="s">
        <v>474</v>
      </c>
      <c r="I104" s="75"/>
      <c r="J104" s="354">
        <v>13</v>
      </c>
    </row>
    <row r="105" spans="1:10" ht="54.75">
      <c r="A105" s="70" t="s">
        <v>62</v>
      </c>
      <c r="B105" s="70" t="s">
        <v>63</v>
      </c>
      <c r="C105" s="70" t="s">
        <v>64</v>
      </c>
      <c r="D105" s="71" t="s">
        <v>65</v>
      </c>
      <c r="E105" s="72" t="s">
        <v>66</v>
      </c>
      <c r="F105" s="70" t="s">
        <v>67</v>
      </c>
      <c r="G105" s="71" t="s">
        <v>60</v>
      </c>
      <c r="H105" s="73" t="s">
        <v>68</v>
      </c>
      <c r="I105" s="71" t="s">
        <v>61</v>
      </c>
      <c r="J105" s="118" t="s">
        <v>41</v>
      </c>
    </row>
    <row r="106" spans="1:9" ht="13.5">
      <c r="A106" s="397" t="s">
        <v>195</v>
      </c>
      <c r="B106" s="397"/>
      <c r="C106" s="397"/>
      <c r="D106" s="397"/>
      <c r="E106" s="397"/>
      <c r="F106" s="397"/>
      <c r="G106" s="124"/>
      <c r="H106" s="97"/>
      <c r="I106" s="64"/>
    </row>
    <row r="107" spans="1:10" ht="15">
      <c r="A107" s="124">
        <v>1</v>
      </c>
      <c r="B107" s="89">
        <v>319</v>
      </c>
      <c r="C107" s="15"/>
      <c r="D107" s="255" t="s">
        <v>178</v>
      </c>
      <c r="E107" s="255">
        <v>2006</v>
      </c>
      <c r="F107" s="265">
        <v>394038</v>
      </c>
      <c r="G107" s="255" t="s">
        <v>176</v>
      </c>
      <c r="H107" s="69" t="s">
        <v>437</v>
      </c>
      <c r="I107" s="64"/>
      <c r="J107" s="369">
        <v>13</v>
      </c>
    </row>
    <row r="108" spans="1:10" ht="54.75">
      <c r="A108" s="70" t="s">
        <v>62</v>
      </c>
      <c r="B108" s="70" t="s">
        <v>63</v>
      </c>
      <c r="C108" s="70" t="s">
        <v>64</v>
      </c>
      <c r="D108" s="66" t="s">
        <v>65</v>
      </c>
      <c r="E108" s="67" t="s">
        <v>66</v>
      </c>
      <c r="F108" s="65" t="s">
        <v>67</v>
      </c>
      <c r="G108" s="66" t="s">
        <v>60</v>
      </c>
      <c r="H108" s="68" t="s">
        <v>68</v>
      </c>
      <c r="I108" s="66" t="s">
        <v>61</v>
      </c>
      <c r="J108" s="114" t="s">
        <v>41</v>
      </c>
    </row>
    <row r="109" spans="1:9" ht="13.5">
      <c r="A109" s="397" t="s">
        <v>131</v>
      </c>
      <c r="B109" s="397"/>
      <c r="C109" s="397"/>
      <c r="D109" s="397"/>
      <c r="E109" s="397"/>
      <c r="F109" s="397"/>
      <c r="G109" s="124"/>
      <c r="H109" s="69"/>
      <c r="I109" s="64"/>
    </row>
    <row r="110" spans="1:9" ht="13.5">
      <c r="A110" s="127"/>
      <c r="B110" s="127"/>
      <c r="C110" s="127"/>
      <c r="D110" s="127"/>
      <c r="E110" s="127"/>
      <c r="F110" s="127"/>
      <c r="G110" s="127"/>
      <c r="H110" s="69"/>
      <c r="I110" s="64"/>
    </row>
    <row r="111" spans="1:9" ht="13.5">
      <c r="A111" s="127"/>
      <c r="B111" s="127"/>
      <c r="C111" s="127"/>
      <c r="D111" s="127"/>
      <c r="E111" s="127"/>
      <c r="F111" s="127"/>
      <c r="G111" s="127"/>
      <c r="H111" s="69"/>
      <c r="I111" s="64"/>
    </row>
    <row r="112" spans="1:9" ht="13.5">
      <c r="A112" s="124"/>
      <c r="B112" s="124"/>
      <c r="C112" s="124"/>
      <c r="D112" s="98"/>
      <c r="E112" s="124"/>
      <c r="F112" s="96"/>
      <c r="G112" s="124"/>
      <c r="H112" s="69"/>
      <c r="I112" s="64"/>
    </row>
    <row r="113" spans="1:10" ht="54.75">
      <c r="A113" s="65" t="s">
        <v>62</v>
      </c>
      <c r="B113" s="65" t="s">
        <v>63</v>
      </c>
      <c r="C113" s="65" t="s">
        <v>64</v>
      </c>
      <c r="D113" s="66" t="s">
        <v>65</v>
      </c>
      <c r="E113" s="67" t="s">
        <v>66</v>
      </c>
      <c r="F113" s="65" t="s">
        <v>67</v>
      </c>
      <c r="G113" s="66" t="s">
        <v>60</v>
      </c>
      <c r="H113" s="68" t="s">
        <v>68</v>
      </c>
      <c r="I113" s="66" t="s">
        <v>61</v>
      </c>
      <c r="J113" s="114" t="s">
        <v>41</v>
      </c>
    </row>
    <row r="114" spans="1:9" ht="17.25" customHeight="1">
      <c r="A114" s="397" t="s">
        <v>196</v>
      </c>
      <c r="B114" s="397"/>
      <c r="C114" s="397"/>
      <c r="D114" s="397"/>
      <c r="E114" s="397"/>
      <c r="F114" s="397"/>
      <c r="G114" s="124"/>
      <c r="H114" s="69"/>
      <c r="I114" s="64"/>
    </row>
    <row r="115" spans="1:9" ht="17.25" customHeight="1">
      <c r="A115" s="127">
        <v>1</v>
      </c>
      <c r="B115" s="127"/>
      <c r="C115" s="127"/>
      <c r="D115" s="128"/>
      <c r="E115" s="132"/>
      <c r="F115" s="132"/>
      <c r="G115" s="128"/>
      <c r="H115" s="69"/>
      <c r="I115" s="138"/>
    </row>
    <row r="116" spans="1:9" ht="17.25" customHeight="1">
      <c r="A116" s="127"/>
      <c r="B116" s="127"/>
      <c r="C116" s="127"/>
      <c r="D116" s="127"/>
      <c r="E116" s="127"/>
      <c r="F116" s="127"/>
      <c r="G116" s="127"/>
      <c r="H116" s="69"/>
      <c r="I116" s="64"/>
    </row>
    <row r="117" spans="1:9" ht="13.5">
      <c r="A117" s="99"/>
      <c r="B117" s="99"/>
      <c r="C117" s="99"/>
      <c r="D117" s="98"/>
      <c r="E117" s="99"/>
      <c r="F117" s="96"/>
      <c r="G117" s="96"/>
      <c r="H117" s="77"/>
      <c r="I117" s="64"/>
    </row>
    <row r="118" spans="1:10" ht="54.75">
      <c r="A118" s="65" t="s">
        <v>62</v>
      </c>
      <c r="B118" s="65" t="s">
        <v>63</v>
      </c>
      <c r="C118" s="65" t="s">
        <v>64</v>
      </c>
      <c r="D118" s="66" t="s">
        <v>65</v>
      </c>
      <c r="E118" s="67" t="s">
        <v>66</v>
      </c>
      <c r="F118" s="65" t="s">
        <v>67</v>
      </c>
      <c r="G118" s="66" t="s">
        <v>60</v>
      </c>
      <c r="H118" s="68" t="s">
        <v>68</v>
      </c>
      <c r="I118" s="66" t="s">
        <v>61</v>
      </c>
      <c r="J118" s="114" t="s">
        <v>41</v>
      </c>
    </row>
    <row r="119" spans="1:9" ht="13.5">
      <c r="A119" s="397" t="s">
        <v>197</v>
      </c>
      <c r="B119" s="397"/>
      <c r="C119" s="397"/>
      <c r="D119" s="397"/>
      <c r="E119" s="397"/>
      <c r="F119" s="397"/>
      <c r="G119" s="124"/>
      <c r="H119" s="69"/>
      <c r="I119" s="64"/>
    </row>
    <row r="120" spans="1:9" ht="13.5">
      <c r="A120" s="127"/>
      <c r="B120" s="127"/>
      <c r="C120" s="127"/>
      <c r="D120" s="127"/>
      <c r="E120" s="127"/>
      <c r="F120" s="127"/>
      <c r="G120" s="127"/>
      <c r="H120" s="69"/>
      <c r="I120" s="64"/>
    </row>
    <row r="121" spans="1:9" ht="13.5">
      <c r="A121" s="124"/>
      <c r="B121" s="124"/>
      <c r="C121" s="124"/>
      <c r="D121" s="98"/>
      <c r="E121" s="124"/>
      <c r="F121" s="96"/>
      <c r="G121" s="96"/>
      <c r="H121" s="69"/>
      <c r="I121" s="64"/>
    </row>
    <row r="122" spans="1:9" ht="13.5">
      <c r="A122" s="397"/>
      <c r="B122" s="397"/>
      <c r="C122" s="397"/>
      <c r="D122" s="397"/>
      <c r="E122" s="397"/>
      <c r="F122" s="397"/>
      <c r="G122" s="124"/>
      <c r="H122" s="69"/>
      <c r="I122" s="64"/>
    </row>
    <row r="123" spans="1:10" ht="54.75">
      <c r="A123" s="65" t="s">
        <v>62</v>
      </c>
      <c r="B123" s="65" t="s">
        <v>63</v>
      </c>
      <c r="C123" s="65" t="s">
        <v>64</v>
      </c>
      <c r="D123" s="66" t="s">
        <v>65</v>
      </c>
      <c r="E123" s="67" t="s">
        <v>66</v>
      </c>
      <c r="F123" s="65" t="s">
        <v>67</v>
      </c>
      <c r="G123" s="66" t="s">
        <v>60</v>
      </c>
      <c r="H123" s="68" t="s">
        <v>68</v>
      </c>
      <c r="I123" s="66" t="s">
        <v>61</v>
      </c>
      <c r="J123" s="114" t="s">
        <v>41</v>
      </c>
    </row>
    <row r="124" spans="1:9" ht="13.5">
      <c r="A124" s="397" t="s">
        <v>132</v>
      </c>
      <c r="B124" s="397"/>
      <c r="C124" s="397"/>
      <c r="D124" s="397"/>
      <c r="E124" s="397"/>
      <c r="F124" s="397"/>
      <c r="G124" s="124"/>
      <c r="H124" s="69"/>
      <c r="I124" s="64"/>
    </row>
    <row r="125" spans="1:10" ht="15">
      <c r="A125" s="89">
        <v>2</v>
      </c>
      <c r="B125" s="89"/>
      <c r="C125" s="89"/>
      <c r="D125" s="234" t="s">
        <v>153</v>
      </c>
      <c r="E125" s="234">
        <v>2007</v>
      </c>
      <c r="F125" s="234">
        <v>358023</v>
      </c>
      <c r="G125" s="234" t="s">
        <v>149</v>
      </c>
      <c r="H125" s="85">
        <v>7.05</v>
      </c>
      <c r="I125" s="75">
        <v>0.2</v>
      </c>
      <c r="J125" s="354">
        <v>13</v>
      </c>
    </row>
    <row r="126" spans="1:10" ht="15">
      <c r="A126" s="89">
        <v>3</v>
      </c>
      <c r="B126" s="89"/>
      <c r="C126" s="89"/>
      <c r="D126" s="237" t="s">
        <v>177</v>
      </c>
      <c r="E126" s="241">
        <v>2007</v>
      </c>
      <c r="F126" s="241">
        <v>381890</v>
      </c>
      <c r="G126" s="234" t="s">
        <v>176</v>
      </c>
      <c r="H126" s="85">
        <v>6.77</v>
      </c>
      <c r="I126" s="75">
        <v>1.8</v>
      </c>
      <c r="J126" s="354">
        <v>11</v>
      </c>
    </row>
    <row r="127" spans="1:10" ht="15">
      <c r="A127" s="89">
        <v>4</v>
      </c>
      <c r="B127" s="89"/>
      <c r="C127" s="89"/>
      <c r="D127" s="232" t="s">
        <v>151</v>
      </c>
      <c r="E127" s="232">
        <v>2007</v>
      </c>
      <c r="F127" s="232">
        <v>406531</v>
      </c>
      <c r="G127" s="232" t="s">
        <v>209</v>
      </c>
      <c r="H127" s="85">
        <v>6.66</v>
      </c>
      <c r="I127" s="75">
        <v>0.4</v>
      </c>
      <c r="J127" s="354">
        <v>10</v>
      </c>
    </row>
    <row r="128" spans="1:10" ht="15">
      <c r="A128" s="89">
        <v>5</v>
      </c>
      <c r="B128" s="89"/>
      <c r="C128" s="89"/>
      <c r="D128" s="234" t="s">
        <v>226</v>
      </c>
      <c r="E128" s="234">
        <v>2008</v>
      </c>
      <c r="F128" s="234">
        <v>415223</v>
      </c>
      <c r="G128" s="234" t="s">
        <v>223</v>
      </c>
      <c r="H128" s="85">
        <v>5.95</v>
      </c>
      <c r="I128" s="75">
        <v>0.1</v>
      </c>
      <c r="J128" s="131">
        <v>4</v>
      </c>
    </row>
    <row r="129" spans="1:10" ht="15">
      <c r="A129" s="89">
        <v>6</v>
      </c>
      <c r="B129" s="89"/>
      <c r="C129" s="89"/>
      <c r="D129" s="237" t="s">
        <v>284</v>
      </c>
      <c r="E129" s="241">
        <v>2008</v>
      </c>
      <c r="F129" s="266">
        <v>389678</v>
      </c>
      <c r="G129" s="234" t="s">
        <v>160</v>
      </c>
      <c r="H129" s="85">
        <v>5.9</v>
      </c>
      <c r="I129" s="75">
        <v>1.6</v>
      </c>
      <c r="J129" s="131">
        <v>3</v>
      </c>
    </row>
    <row r="130" spans="1:10" ht="15">
      <c r="A130" s="89">
        <v>7</v>
      </c>
      <c r="B130" s="89"/>
      <c r="C130" s="89"/>
      <c r="D130" s="234" t="s">
        <v>285</v>
      </c>
      <c r="E130" s="234">
        <v>2007</v>
      </c>
      <c r="F130" s="234">
        <v>367352</v>
      </c>
      <c r="G130" s="234" t="s">
        <v>17</v>
      </c>
      <c r="H130" s="85">
        <v>5.78</v>
      </c>
      <c r="I130" s="75">
        <v>1.5</v>
      </c>
      <c r="J130" s="131">
        <v>2</v>
      </c>
    </row>
    <row r="131" spans="1:10" ht="15">
      <c r="A131" s="89">
        <v>8</v>
      </c>
      <c r="B131" s="89"/>
      <c r="C131" s="89"/>
      <c r="D131" s="234" t="s">
        <v>220</v>
      </c>
      <c r="E131" s="234">
        <v>2007</v>
      </c>
      <c r="F131" s="234">
        <v>408416</v>
      </c>
      <c r="G131" s="234" t="s">
        <v>18</v>
      </c>
      <c r="H131" s="85">
        <v>5.76</v>
      </c>
      <c r="I131" s="75">
        <v>2.1</v>
      </c>
      <c r="J131" s="131">
        <v>1</v>
      </c>
    </row>
    <row r="132" spans="1:10" ht="15">
      <c r="A132" s="89">
        <v>9</v>
      </c>
      <c r="B132" s="89"/>
      <c r="C132" s="89"/>
      <c r="D132" s="234" t="s">
        <v>282</v>
      </c>
      <c r="E132" s="234">
        <v>2007</v>
      </c>
      <c r="F132" s="234">
        <v>406382</v>
      </c>
      <c r="G132" s="234" t="s">
        <v>21</v>
      </c>
      <c r="H132" s="85">
        <v>5.41</v>
      </c>
      <c r="I132" s="75">
        <v>2.3</v>
      </c>
      <c r="J132" s="130"/>
    </row>
    <row r="133" spans="1:10" ht="14.25">
      <c r="A133" s="89">
        <v>10</v>
      </c>
      <c r="B133" s="89"/>
      <c r="C133" s="89"/>
      <c r="D133" s="267" t="s">
        <v>250</v>
      </c>
      <c r="E133" s="267">
        <v>2008</v>
      </c>
      <c r="F133" s="267">
        <v>414946</v>
      </c>
      <c r="G133" s="267" t="s">
        <v>242</v>
      </c>
      <c r="H133" s="85">
        <v>5.18</v>
      </c>
      <c r="I133" s="75">
        <v>0.7</v>
      </c>
      <c r="J133" s="130"/>
    </row>
    <row r="134" spans="1:10" ht="15">
      <c r="A134" s="89">
        <v>11</v>
      </c>
      <c r="B134" s="89"/>
      <c r="C134" s="89"/>
      <c r="D134" s="234" t="s">
        <v>253</v>
      </c>
      <c r="E134" s="234">
        <v>2006</v>
      </c>
      <c r="F134" s="234">
        <v>393677</v>
      </c>
      <c r="G134" s="234" t="s">
        <v>21</v>
      </c>
      <c r="H134" s="85">
        <v>5.15</v>
      </c>
      <c r="I134" s="75">
        <v>0.5</v>
      </c>
      <c r="J134" s="130"/>
    </row>
    <row r="135" spans="1:10" ht="15">
      <c r="A135" s="89">
        <v>12</v>
      </c>
      <c r="B135" s="89"/>
      <c r="C135" s="89"/>
      <c r="D135" s="234" t="s">
        <v>221</v>
      </c>
      <c r="E135" s="234">
        <v>2008</v>
      </c>
      <c r="F135" s="234">
        <v>407620</v>
      </c>
      <c r="G135" s="234" t="s">
        <v>18</v>
      </c>
      <c r="H135" s="85">
        <v>5.15</v>
      </c>
      <c r="I135" s="75">
        <v>1.4</v>
      </c>
      <c r="J135" s="130"/>
    </row>
    <row r="136" spans="1:10" ht="15">
      <c r="A136" s="89">
        <v>13</v>
      </c>
      <c r="B136" s="89"/>
      <c r="C136" s="89"/>
      <c r="D136" s="234" t="s">
        <v>281</v>
      </c>
      <c r="E136" s="234">
        <v>2008</v>
      </c>
      <c r="F136" s="234">
        <v>391296</v>
      </c>
      <c r="G136" s="234" t="s">
        <v>21</v>
      </c>
      <c r="H136" s="85">
        <v>5.11</v>
      </c>
      <c r="I136" s="75">
        <v>0.4</v>
      </c>
      <c r="J136" s="130"/>
    </row>
    <row r="137" spans="1:10" ht="15">
      <c r="A137" s="89">
        <v>14</v>
      </c>
      <c r="B137" s="89"/>
      <c r="C137" s="89"/>
      <c r="D137" s="234" t="s">
        <v>283</v>
      </c>
      <c r="E137" s="234">
        <v>2008</v>
      </c>
      <c r="F137" s="239">
        <v>370902</v>
      </c>
      <c r="G137" s="234" t="s">
        <v>176</v>
      </c>
      <c r="H137" s="85" t="s">
        <v>438</v>
      </c>
      <c r="I137" s="75"/>
      <c r="J137" s="130"/>
    </row>
    <row r="138" spans="1:10" ht="15" customHeight="1">
      <c r="A138" s="75"/>
      <c r="B138" s="75"/>
      <c r="C138" s="75"/>
      <c r="H138" s="269"/>
      <c r="I138" s="268"/>
      <c r="J138" s="131"/>
    </row>
    <row r="139" spans="1:10" ht="15" customHeight="1">
      <c r="A139" s="75"/>
      <c r="B139" s="14"/>
      <c r="C139" s="14"/>
      <c r="D139" s="270"/>
      <c r="E139" s="271"/>
      <c r="F139" s="271"/>
      <c r="G139" s="270"/>
      <c r="H139" s="269"/>
      <c r="I139" s="268"/>
      <c r="J139" s="130"/>
    </row>
    <row r="140" spans="1:10" ht="54.75">
      <c r="A140" s="70" t="s">
        <v>62</v>
      </c>
      <c r="B140" s="70" t="s">
        <v>63</v>
      </c>
      <c r="C140" s="70" t="s">
        <v>64</v>
      </c>
      <c r="D140" s="71" t="s">
        <v>65</v>
      </c>
      <c r="E140" s="72" t="s">
        <v>66</v>
      </c>
      <c r="F140" s="70" t="s">
        <v>67</v>
      </c>
      <c r="G140" s="71" t="s">
        <v>60</v>
      </c>
      <c r="H140" s="73" t="s">
        <v>68</v>
      </c>
      <c r="I140" s="71" t="s">
        <v>61</v>
      </c>
      <c r="J140" s="118" t="s">
        <v>41</v>
      </c>
    </row>
    <row r="141" spans="1:9" ht="13.5">
      <c r="A141" s="397" t="s">
        <v>198</v>
      </c>
      <c r="B141" s="397"/>
      <c r="C141" s="397"/>
      <c r="D141" s="397"/>
      <c r="E141" s="397"/>
      <c r="F141" s="397"/>
      <c r="G141" s="124"/>
      <c r="H141" s="69"/>
      <c r="I141" s="64"/>
    </row>
    <row r="142" spans="1:9" ht="13.5">
      <c r="A142" s="124"/>
      <c r="B142" s="124"/>
      <c r="C142" s="124"/>
      <c r="D142" s="124"/>
      <c r="E142" s="124"/>
      <c r="F142" s="124"/>
      <c r="G142" s="124"/>
      <c r="H142" s="69"/>
      <c r="I142" s="64"/>
    </row>
    <row r="143" spans="1:10" ht="15">
      <c r="A143" s="75">
        <v>1</v>
      </c>
      <c r="B143" s="102"/>
      <c r="C143" s="103"/>
      <c r="D143" s="234" t="s">
        <v>286</v>
      </c>
      <c r="E143" s="234">
        <v>2008</v>
      </c>
      <c r="F143" s="234">
        <v>400750</v>
      </c>
      <c r="G143" s="234" t="s">
        <v>223</v>
      </c>
      <c r="H143" s="105">
        <v>1.72</v>
      </c>
      <c r="I143" s="69"/>
      <c r="J143" s="376">
        <v>2</v>
      </c>
    </row>
    <row r="144" spans="1:9" ht="15">
      <c r="A144" s="75">
        <v>2</v>
      </c>
      <c r="B144" s="82"/>
      <c r="C144" s="82"/>
      <c r="D144" s="237" t="s">
        <v>287</v>
      </c>
      <c r="E144" s="90">
        <v>2006</v>
      </c>
      <c r="F144" s="272">
        <v>355839</v>
      </c>
      <c r="G144" s="234" t="s">
        <v>160</v>
      </c>
      <c r="H144" s="105"/>
      <c r="I144" s="64"/>
    </row>
    <row r="145" spans="1:10" ht="54.75">
      <c r="A145" s="65" t="s">
        <v>62</v>
      </c>
      <c r="B145" s="65" t="s">
        <v>63</v>
      </c>
      <c r="C145" s="65" t="s">
        <v>64</v>
      </c>
      <c r="D145" s="66" t="s">
        <v>65</v>
      </c>
      <c r="E145" s="67" t="s">
        <v>66</v>
      </c>
      <c r="F145" s="65" t="s">
        <v>67</v>
      </c>
      <c r="G145" s="66" t="s">
        <v>60</v>
      </c>
      <c r="H145" s="68" t="s">
        <v>68</v>
      </c>
      <c r="I145" s="66" t="s">
        <v>61</v>
      </c>
      <c r="J145" s="114" t="s">
        <v>41</v>
      </c>
    </row>
    <row r="146" spans="1:9" ht="13.5">
      <c r="A146" s="397" t="s">
        <v>133</v>
      </c>
      <c r="B146" s="397"/>
      <c r="C146" s="397"/>
      <c r="D146" s="397"/>
      <c r="E146" s="397"/>
      <c r="F146" s="397"/>
      <c r="G146" s="124"/>
      <c r="H146" s="69"/>
      <c r="I146" s="64"/>
    </row>
    <row r="147" spans="1:10" ht="15">
      <c r="A147" s="89">
        <v>1</v>
      </c>
      <c r="B147" s="336"/>
      <c r="C147" s="336"/>
      <c r="D147" s="234" t="s">
        <v>153</v>
      </c>
      <c r="E147" s="234">
        <v>2007</v>
      </c>
      <c r="F147" s="234">
        <v>358023</v>
      </c>
      <c r="G147" s="234" t="s">
        <v>149</v>
      </c>
      <c r="H147" s="367">
        <v>13.61</v>
      </c>
      <c r="I147" s="356">
        <v>0.2</v>
      </c>
      <c r="J147" s="369">
        <v>13</v>
      </c>
    </row>
    <row r="148" spans="1:10" ht="15">
      <c r="A148" s="89">
        <v>2</v>
      </c>
      <c r="B148" s="89"/>
      <c r="C148" s="89"/>
      <c r="D148" s="234" t="s">
        <v>283</v>
      </c>
      <c r="E148" s="234">
        <v>2008</v>
      </c>
      <c r="F148" s="274">
        <v>370902</v>
      </c>
      <c r="G148" s="234" t="s">
        <v>176</v>
      </c>
      <c r="H148" s="367">
        <v>13.36</v>
      </c>
      <c r="I148" s="356">
        <v>-0.7</v>
      </c>
      <c r="J148" s="131">
        <v>5</v>
      </c>
    </row>
    <row r="149" spans="1:10" ht="15">
      <c r="A149" s="89">
        <v>3</v>
      </c>
      <c r="B149" s="89"/>
      <c r="C149" s="89"/>
      <c r="D149" s="370" t="s">
        <v>177</v>
      </c>
      <c r="E149" s="371">
        <v>2007</v>
      </c>
      <c r="F149" s="372">
        <v>381890</v>
      </c>
      <c r="G149" s="373" t="s">
        <v>176</v>
      </c>
      <c r="H149" s="374">
        <v>13.02</v>
      </c>
      <c r="I149" s="375">
        <v>0.1</v>
      </c>
      <c r="J149" s="131">
        <v>4</v>
      </c>
    </row>
    <row r="150" spans="1:10" ht="15">
      <c r="A150" s="89">
        <v>4</v>
      </c>
      <c r="B150" s="89"/>
      <c r="C150" s="89"/>
      <c r="D150" s="237" t="s">
        <v>284</v>
      </c>
      <c r="E150" s="90">
        <v>2008</v>
      </c>
      <c r="F150" s="275">
        <v>389678</v>
      </c>
      <c r="G150" s="234" t="s">
        <v>160</v>
      </c>
      <c r="H150" s="367">
        <v>12.41</v>
      </c>
      <c r="I150" s="356">
        <v>1.8</v>
      </c>
      <c r="J150" s="131">
        <v>3</v>
      </c>
    </row>
    <row r="151" spans="1:10" ht="15">
      <c r="A151" s="89">
        <v>5</v>
      </c>
      <c r="B151" s="89"/>
      <c r="C151" s="89"/>
      <c r="D151" s="234" t="s">
        <v>285</v>
      </c>
      <c r="E151" s="234">
        <v>2007</v>
      </c>
      <c r="F151" s="234">
        <v>367352</v>
      </c>
      <c r="G151" s="234" t="s">
        <v>17</v>
      </c>
      <c r="H151" s="367">
        <v>12.1</v>
      </c>
      <c r="I151" s="356">
        <v>0.1</v>
      </c>
      <c r="J151" s="131">
        <v>2</v>
      </c>
    </row>
    <row r="152" spans="1:10" ht="15">
      <c r="A152" s="89">
        <v>6</v>
      </c>
      <c r="B152" s="89"/>
      <c r="C152" s="89"/>
      <c r="D152" s="248" t="s">
        <v>280</v>
      </c>
      <c r="E152" s="248">
        <v>2007</v>
      </c>
      <c r="F152" s="248">
        <v>362196</v>
      </c>
      <c r="G152" s="273" t="s">
        <v>213</v>
      </c>
      <c r="H152" s="367">
        <v>12</v>
      </c>
      <c r="I152" s="356">
        <v>-1.6</v>
      </c>
      <c r="J152" s="131">
        <v>1</v>
      </c>
    </row>
    <row r="153" spans="1:9" ht="13.5">
      <c r="A153" s="64"/>
      <c r="B153" s="64"/>
      <c r="C153" s="106"/>
      <c r="D153" s="107"/>
      <c r="E153" s="69"/>
      <c r="F153" s="101"/>
      <c r="G153" s="87"/>
      <c r="H153" s="69"/>
      <c r="I153" s="64"/>
    </row>
    <row r="154" spans="1:10" ht="54.75">
      <c r="A154" s="65" t="s">
        <v>62</v>
      </c>
      <c r="B154" s="65" t="s">
        <v>63</v>
      </c>
      <c r="C154" s="65" t="s">
        <v>64</v>
      </c>
      <c r="D154" s="66" t="s">
        <v>65</v>
      </c>
      <c r="E154" s="67" t="s">
        <v>66</v>
      </c>
      <c r="F154" s="65" t="s">
        <v>67</v>
      </c>
      <c r="G154" s="66" t="s">
        <v>60</v>
      </c>
      <c r="H154" s="68" t="s">
        <v>68</v>
      </c>
      <c r="I154" s="66" t="s">
        <v>61</v>
      </c>
      <c r="J154" s="114" t="s">
        <v>41</v>
      </c>
    </row>
    <row r="155" spans="1:9" ht="13.5">
      <c r="A155" s="108"/>
      <c r="B155" s="398" t="s">
        <v>134</v>
      </c>
      <c r="C155" s="399"/>
      <c r="D155" s="399"/>
      <c r="E155" s="399"/>
      <c r="F155" s="399"/>
      <c r="G155" s="126"/>
      <c r="H155" s="69"/>
      <c r="I155" s="64"/>
    </row>
    <row r="156" spans="1:9" ht="13.5">
      <c r="A156" s="108"/>
      <c r="B156" s="125"/>
      <c r="C156" s="126"/>
      <c r="D156" s="126"/>
      <c r="E156" s="126"/>
      <c r="F156" s="126"/>
      <c r="G156" s="126"/>
      <c r="H156" s="69"/>
      <c r="I156" s="64"/>
    </row>
    <row r="157" spans="1:10" ht="14.25">
      <c r="A157" s="109">
        <v>1</v>
      </c>
      <c r="B157" s="110"/>
      <c r="C157" s="111"/>
      <c r="D157" s="276" t="s">
        <v>155</v>
      </c>
      <c r="E157" s="276">
        <v>2007</v>
      </c>
      <c r="F157" s="276">
        <v>395982</v>
      </c>
      <c r="G157" s="276" t="s">
        <v>264</v>
      </c>
      <c r="H157" s="76">
        <v>4.7</v>
      </c>
      <c r="I157" s="69"/>
      <c r="J157" s="369">
        <v>13</v>
      </c>
    </row>
    <row r="158" spans="1:10" ht="14.25">
      <c r="A158" s="109">
        <v>2</v>
      </c>
      <c r="B158" s="110"/>
      <c r="C158" s="111"/>
      <c r="D158" s="276" t="s">
        <v>154</v>
      </c>
      <c r="E158" s="276">
        <v>2007</v>
      </c>
      <c r="F158" s="276">
        <v>383924</v>
      </c>
      <c r="G158" s="276" t="s">
        <v>288</v>
      </c>
      <c r="H158" s="76">
        <v>4.4</v>
      </c>
      <c r="I158" s="100"/>
      <c r="J158" s="115">
        <v>11</v>
      </c>
    </row>
    <row r="159" spans="1:9" ht="13.5">
      <c r="A159" s="109"/>
      <c r="B159" s="104"/>
      <c r="C159" s="80"/>
      <c r="D159" s="80"/>
      <c r="E159" s="74"/>
      <c r="F159" s="81"/>
      <c r="G159" s="88"/>
      <c r="H159" s="77"/>
      <c r="I159" s="64"/>
    </row>
    <row r="160" spans="1:10" ht="54.75">
      <c r="A160" s="65" t="s">
        <v>62</v>
      </c>
      <c r="B160" s="65" t="s">
        <v>63</v>
      </c>
      <c r="C160" s="65" t="s">
        <v>64</v>
      </c>
      <c r="D160" s="66" t="s">
        <v>65</v>
      </c>
      <c r="E160" s="67" t="s">
        <v>66</v>
      </c>
      <c r="F160" s="65" t="s">
        <v>67</v>
      </c>
      <c r="G160" s="66" t="s">
        <v>60</v>
      </c>
      <c r="H160" s="68" t="s">
        <v>68</v>
      </c>
      <c r="I160" s="66" t="s">
        <v>61</v>
      </c>
      <c r="J160" s="114" t="s">
        <v>41</v>
      </c>
    </row>
    <row r="161" spans="1:9" ht="13.5">
      <c r="A161" s="397" t="s">
        <v>135</v>
      </c>
      <c r="B161" s="397"/>
      <c r="C161" s="397"/>
      <c r="D161" s="397"/>
      <c r="E161" s="397"/>
      <c r="F161" s="397"/>
      <c r="G161" s="124"/>
      <c r="H161" s="69"/>
      <c r="I161" s="64"/>
    </row>
    <row r="162" spans="1:10" ht="15">
      <c r="A162" s="124">
        <v>1</v>
      </c>
      <c r="B162" s="124"/>
      <c r="C162" s="124"/>
      <c r="D162" s="234" t="s">
        <v>291</v>
      </c>
      <c r="E162" s="234">
        <v>2006</v>
      </c>
      <c r="F162" s="234">
        <v>366532</v>
      </c>
      <c r="G162" s="234" t="s">
        <v>18</v>
      </c>
      <c r="H162" s="85">
        <v>12.24</v>
      </c>
      <c r="I162" s="64"/>
      <c r="J162" s="117">
        <v>2</v>
      </c>
    </row>
    <row r="163" spans="1:9" ht="15">
      <c r="A163" s="231">
        <v>2</v>
      </c>
      <c r="B163" s="231"/>
      <c r="C163" s="231"/>
      <c r="D163" s="248" t="s">
        <v>290</v>
      </c>
      <c r="E163" s="248">
        <v>2007</v>
      </c>
      <c r="F163" s="248">
        <v>386982</v>
      </c>
      <c r="G163" s="248" t="s">
        <v>213</v>
      </c>
      <c r="H163" s="85">
        <v>10.4</v>
      </c>
      <c r="I163" s="64"/>
    </row>
    <row r="164" spans="1:9" ht="15">
      <c r="A164" s="231">
        <v>3</v>
      </c>
      <c r="B164" s="231"/>
      <c r="C164" s="231"/>
      <c r="D164" s="237" t="s">
        <v>287</v>
      </c>
      <c r="E164" s="241">
        <v>2006</v>
      </c>
      <c r="F164" s="254">
        <v>355839</v>
      </c>
      <c r="G164" s="234" t="s">
        <v>160</v>
      </c>
      <c r="H164" s="85">
        <v>9.7</v>
      </c>
      <c r="I164" s="64"/>
    </row>
    <row r="165" spans="1:9" ht="15">
      <c r="A165" s="231">
        <v>4</v>
      </c>
      <c r="B165" s="231"/>
      <c r="C165" s="231"/>
      <c r="D165" s="234" t="s">
        <v>293</v>
      </c>
      <c r="E165" s="234">
        <v>2007</v>
      </c>
      <c r="F165" s="234">
        <v>384916</v>
      </c>
      <c r="G165" s="234" t="s">
        <v>142</v>
      </c>
      <c r="H165" s="85">
        <v>9.64</v>
      </c>
      <c r="I165" s="64"/>
    </row>
    <row r="166" spans="1:9" ht="15">
      <c r="A166" s="231">
        <v>5</v>
      </c>
      <c r="B166" s="231"/>
      <c r="C166" s="231"/>
      <c r="D166" s="234" t="s">
        <v>292</v>
      </c>
      <c r="E166" s="234">
        <v>2005</v>
      </c>
      <c r="F166" s="234">
        <v>399893</v>
      </c>
      <c r="G166" s="234" t="s">
        <v>21</v>
      </c>
      <c r="H166" s="85">
        <v>8.98</v>
      </c>
      <c r="I166" s="64"/>
    </row>
    <row r="167" spans="1:9" ht="15">
      <c r="A167" s="231">
        <v>6</v>
      </c>
      <c r="B167" s="231"/>
      <c r="C167" s="231"/>
      <c r="D167" s="234" t="s">
        <v>294</v>
      </c>
      <c r="E167" s="234">
        <v>2007</v>
      </c>
      <c r="F167" s="234">
        <v>401368</v>
      </c>
      <c r="G167" s="234" t="s">
        <v>295</v>
      </c>
      <c r="H167" s="85">
        <v>8.88</v>
      </c>
      <c r="I167" s="64"/>
    </row>
    <row r="168" spans="1:9" ht="15">
      <c r="A168" s="231">
        <v>7</v>
      </c>
      <c r="B168" s="231"/>
      <c r="C168" s="231"/>
      <c r="D168" s="234" t="s">
        <v>296</v>
      </c>
      <c r="E168" s="234">
        <v>2007</v>
      </c>
      <c r="F168" s="234">
        <v>414052</v>
      </c>
      <c r="G168" s="234" t="s">
        <v>295</v>
      </c>
      <c r="H168" s="85">
        <v>8.07</v>
      </c>
      <c r="I168" s="64"/>
    </row>
    <row r="169" spans="1:9" ht="13.5">
      <c r="A169" s="133"/>
      <c r="B169" s="104"/>
      <c r="C169" s="14"/>
      <c r="H169" s="69"/>
      <c r="I169" s="64"/>
    </row>
    <row r="170" spans="1:10" ht="54.75">
      <c r="A170" s="65" t="s">
        <v>62</v>
      </c>
      <c r="B170" s="65" t="s">
        <v>63</v>
      </c>
      <c r="C170" s="65" t="s">
        <v>64</v>
      </c>
      <c r="D170" s="66" t="s">
        <v>65</v>
      </c>
      <c r="E170" s="67" t="s">
        <v>66</v>
      </c>
      <c r="F170" s="65" t="s">
        <v>67</v>
      </c>
      <c r="G170" s="66" t="s">
        <v>60</v>
      </c>
      <c r="H170" s="68" t="s">
        <v>68</v>
      </c>
      <c r="I170" s="66" t="s">
        <v>61</v>
      </c>
      <c r="J170" s="114" t="s">
        <v>41</v>
      </c>
    </row>
    <row r="171" spans="1:9" ht="13.5">
      <c r="A171" s="397" t="s">
        <v>136</v>
      </c>
      <c r="B171" s="397"/>
      <c r="C171" s="397"/>
      <c r="D171" s="397"/>
      <c r="E171" s="397"/>
      <c r="F171" s="397"/>
      <c r="G171" s="124"/>
      <c r="H171" s="69"/>
      <c r="I171" s="64"/>
    </row>
    <row r="172" spans="1:10" ht="15">
      <c r="A172" s="89"/>
      <c r="B172" s="89"/>
      <c r="C172" s="89"/>
      <c r="D172" s="248" t="s">
        <v>297</v>
      </c>
      <c r="E172" s="248">
        <v>2007</v>
      </c>
      <c r="F172" s="248">
        <v>371678</v>
      </c>
      <c r="G172" s="248" t="s">
        <v>213</v>
      </c>
      <c r="H172" s="85">
        <v>32.5</v>
      </c>
      <c r="I172" s="75"/>
      <c r="J172" s="130"/>
    </row>
    <row r="173" spans="1:10" ht="15">
      <c r="A173" s="89"/>
      <c r="B173" s="89"/>
      <c r="C173" s="89"/>
      <c r="D173" s="234" t="s">
        <v>150</v>
      </c>
      <c r="E173" s="234">
        <v>2006</v>
      </c>
      <c r="F173" s="234">
        <v>388578</v>
      </c>
      <c r="G173" s="234" t="s">
        <v>18</v>
      </c>
      <c r="H173" s="85"/>
      <c r="I173" s="75"/>
      <c r="J173" s="130"/>
    </row>
    <row r="174" spans="1:10" ht="15">
      <c r="A174" s="89"/>
      <c r="B174" s="89"/>
      <c r="C174" s="89"/>
      <c r="D174" s="234" t="s">
        <v>291</v>
      </c>
      <c r="E174" s="234">
        <v>2006</v>
      </c>
      <c r="F174" s="234">
        <v>366532</v>
      </c>
      <c r="G174" s="234" t="s">
        <v>18</v>
      </c>
      <c r="H174" s="85"/>
      <c r="I174" s="75"/>
      <c r="J174" s="130"/>
    </row>
    <row r="175" spans="1:10" ht="15">
      <c r="A175" s="89"/>
      <c r="B175" s="89"/>
      <c r="C175" s="89"/>
      <c r="D175" s="234"/>
      <c r="E175" s="234"/>
      <c r="F175" s="234"/>
      <c r="G175" s="234"/>
      <c r="H175" s="85"/>
      <c r="I175" s="75"/>
      <c r="J175" s="130"/>
    </row>
    <row r="176" spans="1:9" ht="13.5">
      <c r="A176" s="124"/>
      <c r="B176" s="277"/>
      <c r="C176" s="277"/>
      <c r="D176" s="277"/>
      <c r="E176" s="277"/>
      <c r="F176" s="278"/>
      <c r="G176" s="124"/>
      <c r="H176" s="69"/>
      <c r="I176" s="64"/>
    </row>
    <row r="177" spans="1:10" ht="54.75">
      <c r="A177" s="65" t="s">
        <v>62</v>
      </c>
      <c r="B177" s="65" t="s">
        <v>63</v>
      </c>
      <c r="C177" s="65" t="s">
        <v>64</v>
      </c>
      <c r="D177" s="66" t="s">
        <v>65</v>
      </c>
      <c r="E177" s="67" t="s">
        <v>66</v>
      </c>
      <c r="F177" s="65" t="s">
        <v>67</v>
      </c>
      <c r="G177" s="66" t="s">
        <v>60</v>
      </c>
      <c r="H177" s="68" t="s">
        <v>68</v>
      </c>
      <c r="I177" s="66" t="s">
        <v>61</v>
      </c>
      <c r="J177" s="114" t="s">
        <v>41</v>
      </c>
    </row>
    <row r="178" spans="1:9" ht="13.5">
      <c r="A178" s="397" t="s">
        <v>137</v>
      </c>
      <c r="B178" s="397"/>
      <c r="C178" s="397"/>
      <c r="D178" s="397"/>
      <c r="E178" s="397"/>
      <c r="F178" s="397"/>
      <c r="G178" s="124"/>
      <c r="H178" s="69"/>
      <c r="I178" s="69"/>
    </row>
    <row r="179" spans="1:10" ht="13.5">
      <c r="A179" s="69">
        <v>1</v>
      </c>
      <c r="B179" s="14"/>
      <c r="C179" s="14"/>
      <c r="D179" s="197" t="s">
        <v>293</v>
      </c>
      <c r="E179" s="197">
        <v>2007</v>
      </c>
      <c r="F179" s="197">
        <v>384916</v>
      </c>
      <c r="G179" s="197" t="s">
        <v>142</v>
      </c>
      <c r="H179" s="113"/>
      <c r="I179" s="75"/>
      <c r="J179" s="75"/>
    </row>
    <row r="184" spans="1:10" ht="54.75">
      <c r="A184" s="65" t="s">
        <v>62</v>
      </c>
      <c r="B184" s="65" t="s">
        <v>63</v>
      </c>
      <c r="C184" s="65" t="s">
        <v>64</v>
      </c>
      <c r="D184" s="66" t="s">
        <v>65</v>
      </c>
      <c r="E184" s="67" t="s">
        <v>66</v>
      </c>
      <c r="F184" s="65" t="s">
        <v>67</v>
      </c>
      <c r="G184" s="66" t="s">
        <v>60</v>
      </c>
      <c r="H184" s="68" t="s">
        <v>68</v>
      </c>
      <c r="I184" s="66" t="s">
        <v>61</v>
      </c>
      <c r="J184" s="114" t="s">
        <v>41</v>
      </c>
    </row>
    <row r="185" spans="1:9" ht="13.5">
      <c r="A185" s="397" t="s">
        <v>199</v>
      </c>
      <c r="B185" s="397"/>
      <c r="C185" s="397"/>
      <c r="D185" s="397"/>
      <c r="E185" s="397"/>
      <c r="F185" s="397"/>
      <c r="G185" s="230"/>
      <c r="H185" s="69"/>
      <c r="I185" s="69"/>
    </row>
    <row r="186" spans="1:10" ht="13.5">
      <c r="A186" s="69">
        <v>1</v>
      </c>
      <c r="B186" s="14"/>
      <c r="C186" s="14"/>
      <c r="D186" s="279" t="s">
        <v>289</v>
      </c>
      <c r="E186" s="279">
        <v>2006</v>
      </c>
      <c r="F186" s="279">
        <v>355174</v>
      </c>
      <c r="G186" s="280" t="s">
        <v>213</v>
      </c>
      <c r="H186" s="113">
        <v>63.54</v>
      </c>
      <c r="I186" s="75"/>
      <c r="J186" s="75">
        <v>13</v>
      </c>
    </row>
    <row r="187" spans="1:10" ht="13.5">
      <c r="A187" s="69">
        <v>2</v>
      </c>
      <c r="B187" s="112"/>
      <c r="C187" s="95"/>
      <c r="D187" s="281" t="s">
        <v>290</v>
      </c>
      <c r="E187" s="281">
        <v>2007</v>
      </c>
      <c r="F187" s="281">
        <v>386982</v>
      </c>
      <c r="G187" s="282" t="s">
        <v>213</v>
      </c>
      <c r="H187" s="2">
        <v>42.63</v>
      </c>
      <c r="I187" s="75"/>
      <c r="J187" s="75">
        <v>1</v>
      </c>
    </row>
  </sheetData>
  <sheetProtection/>
  <mergeCells count="21">
    <mergeCell ref="A1:I1"/>
    <mergeCell ref="A106:F106"/>
    <mergeCell ref="A109:F109"/>
    <mergeCell ref="A114:F114"/>
    <mergeCell ref="A119:F119"/>
    <mergeCell ref="D2:G2"/>
    <mergeCell ref="A42:F42"/>
    <mergeCell ref="A4:F4"/>
    <mergeCell ref="A146:F146"/>
    <mergeCell ref="A103:F103"/>
    <mergeCell ref="B155:F155"/>
    <mergeCell ref="A141:F141"/>
    <mergeCell ref="A88:F88"/>
    <mergeCell ref="A185:F185"/>
    <mergeCell ref="A161:F161"/>
    <mergeCell ref="A178:F178"/>
    <mergeCell ref="A122:F122"/>
    <mergeCell ref="A171:F171"/>
    <mergeCell ref="A58:F58"/>
    <mergeCell ref="A79:F79"/>
    <mergeCell ref="A124:F124"/>
  </mergeCells>
  <conditionalFormatting sqref="D64"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{8fb353f7-7b4e-4598-b343-7d6c79eee149}</x14:id>
        </ext>
      </extLst>
    </cfRule>
  </conditionalFormatting>
  <conditionalFormatting sqref="B81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{8ef104d4-d2db-4247-a8c3-d4deb8ad9570}</x14:id>
        </ext>
      </extLst>
    </cfRule>
  </conditionalFormatting>
  <conditionalFormatting sqref="D81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{406366e2-5d77-4521-b06c-44c70110ab4e}</x14:id>
        </ext>
      </extLst>
    </cfRule>
  </conditionalFormatting>
  <conditionalFormatting sqref="D10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{2c295c19-04c0-4164-b8a9-94220d6171ee}</x14:id>
        </ext>
      </extLst>
    </cfRule>
  </conditionalFormatting>
  <conditionalFormatting sqref="D62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{c829b7e0-aeb5-4ac2-baec-dd139694b5ff}</x14:id>
        </ext>
      </extLst>
    </cfRule>
  </conditionalFormatting>
  <conditionalFormatting sqref="D9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{58077d85-b40c-4b20-89cf-b6b3bbe0768c}</x14:id>
        </ext>
      </extLst>
    </cfRule>
  </conditionalFormatting>
  <conditionalFormatting sqref="D14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{5eb7f4cf-a200-4bf8-813e-09a99b24e246}</x14:id>
        </ext>
      </extLst>
    </cfRule>
  </conditionalFormatting>
  <conditionalFormatting sqref="D82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{fde4e531-c108-4fdd-a63e-61cfae7a260f}</x14:id>
        </ext>
      </extLst>
    </cfRule>
  </conditionalFormatting>
  <printOptions/>
  <pageMargins left="0.25" right="0.25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b353f7-7b4e-4598-b343-7d6c79eee1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D64</xm:sqref>
        </x14:conditionalFormatting>
        <x14:conditionalFormatting xmlns:xm="http://schemas.microsoft.com/office/excel/2006/main">
          <x14:cfRule type="dataBar" id="{8ef104d4-d2db-4247-a8c3-d4deb8ad95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B81</xm:sqref>
        </x14:conditionalFormatting>
        <x14:conditionalFormatting xmlns:xm="http://schemas.microsoft.com/office/excel/2006/main">
          <x14:cfRule type="dataBar" id="{406366e2-5d77-4521-b06c-44c70110ab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D81</xm:sqref>
        </x14:conditionalFormatting>
        <x14:conditionalFormatting xmlns:xm="http://schemas.microsoft.com/office/excel/2006/main">
          <x14:cfRule type="dataBar" id="{2c295c19-04c0-4164-b8a9-94220d6171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</xm:sqref>
        </x14:conditionalFormatting>
        <x14:conditionalFormatting xmlns:xm="http://schemas.microsoft.com/office/excel/2006/main">
          <x14:cfRule type="dataBar" id="{c829b7e0-aeb5-4ac2-baec-dd139694b5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D62</xm:sqref>
        </x14:conditionalFormatting>
        <x14:conditionalFormatting xmlns:xm="http://schemas.microsoft.com/office/excel/2006/main">
          <x14:cfRule type="dataBar" id="{58077d85-b40c-4b20-89cf-b6b3bbe076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</xm:sqref>
        </x14:conditionalFormatting>
        <x14:conditionalFormatting xmlns:xm="http://schemas.microsoft.com/office/excel/2006/main">
          <x14:cfRule type="dataBar" id="{5eb7f4cf-a200-4bf8-813e-09a99b24e2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</xm:sqref>
        </x14:conditionalFormatting>
        <x14:conditionalFormatting xmlns:xm="http://schemas.microsoft.com/office/excel/2006/main">
          <x14:cfRule type="dataBar" id="{fde4e531-c108-4fdd-a63e-61cfae7a26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206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2.75"/>
  <cols>
    <col min="1" max="1" width="4.421875" style="0" customWidth="1"/>
    <col min="2" max="2" width="5.140625" style="0" customWidth="1"/>
    <col min="3" max="3" width="5.28125" style="0" customWidth="1"/>
    <col min="4" max="4" width="26.7109375" style="0" customWidth="1"/>
    <col min="5" max="5" width="6.7109375" style="0" customWidth="1"/>
    <col min="6" max="6" width="7.421875" style="0" customWidth="1"/>
    <col min="7" max="7" width="23.28125" style="0" customWidth="1"/>
    <col min="8" max="8" width="6.57421875" style="0" customWidth="1"/>
    <col min="9" max="9" width="7.28125" style="0" customWidth="1"/>
    <col min="10" max="10" width="7.28125" style="342" customWidth="1"/>
  </cols>
  <sheetData>
    <row r="1" spans="1:10" ht="66" customHeight="1">
      <c r="A1" s="400" t="s">
        <v>476</v>
      </c>
      <c r="B1" s="400"/>
      <c r="C1" s="400"/>
      <c r="D1" s="400"/>
      <c r="E1" s="400"/>
      <c r="F1" s="400"/>
      <c r="G1" s="400"/>
      <c r="H1" s="400"/>
      <c r="I1" s="400"/>
      <c r="J1" s="340"/>
    </row>
    <row r="2" spans="1:10" ht="30" customHeight="1">
      <c r="A2" s="27"/>
      <c r="B2" s="27"/>
      <c r="C2" s="27"/>
      <c r="D2" s="401" t="s">
        <v>122</v>
      </c>
      <c r="E2" s="402"/>
      <c r="F2" s="402"/>
      <c r="G2" s="402"/>
      <c r="H2" s="27"/>
      <c r="I2" s="27"/>
      <c r="J2" s="340"/>
    </row>
    <row r="3" spans="1:10" ht="52.5">
      <c r="A3" s="147" t="s">
        <v>62</v>
      </c>
      <c r="B3" s="147" t="s">
        <v>63</v>
      </c>
      <c r="C3" s="147" t="s">
        <v>64</v>
      </c>
      <c r="D3" s="148" t="s">
        <v>65</v>
      </c>
      <c r="E3" s="149" t="s">
        <v>66</v>
      </c>
      <c r="F3" s="147" t="s">
        <v>67</v>
      </c>
      <c r="G3" s="148" t="s">
        <v>60</v>
      </c>
      <c r="H3" s="150" t="s">
        <v>68</v>
      </c>
      <c r="I3" s="148" t="s">
        <v>61</v>
      </c>
      <c r="J3" s="341" t="s">
        <v>41</v>
      </c>
    </row>
    <row r="4" spans="1:9" ht="12.75">
      <c r="A4" s="62"/>
      <c r="B4" s="62"/>
      <c r="C4" s="151"/>
      <c r="D4" s="151"/>
      <c r="E4" s="62"/>
      <c r="F4" s="141"/>
      <c r="G4" s="141"/>
      <c r="H4" s="62"/>
      <c r="I4" s="152"/>
    </row>
    <row r="5" spans="1:9" ht="27" customHeight="1">
      <c r="A5" s="404" t="s">
        <v>123</v>
      </c>
      <c r="B5" s="405"/>
      <c r="C5" s="405"/>
      <c r="D5" s="405"/>
      <c r="E5" s="405"/>
      <c r="F5" s="405"/>
      <c r="G5" s="153"/>
      <c r="H5" s="62"/>
      <c r="I5" s="152"/>
    </row>
    <row r="6" spans="1:9" ht="13.5">
      <c r="A6" s="397"/>
      <c r="B6" s="397"/>
      <c r="C6" s="397"/>
      <c r="D6" s="397"/>
      <c r="E6" s="397"/>
      <c r="F6" s="397"/>
      <c r="G6" s="146"/>
      <c r="H6" s="62"/>
      <c r="I6" s="152"/>
    </row>
    <row r="7" spans="1:10" ht="13.5">
      <c r="A7" s="89"/>
      <c r="B7" s="89"/>
      <c r="C7" s="89" t="s">
        <v>409</v>
      </c>
      <c r="D7" s="197" t="s">
        <v>317</v>
      </c>
      <c r="E7" s="197">
        <v>2006</v>
      </c>
      <c r="F7" s="158">
        <v>355755</v>
      </c>
      <c r="G7" s="197" t="s">
        <v>160</v>
      </c>
      <c r="H7" s="252">
        <v>12.95</v>
      </c>
      <c r="I7" s="85">
        <v>-1.2</v>
      </c>
      <c r="J7" s="377">
        <v>13</v>
      </c>
    </row>
    <row r="8" spans="1:10" ht="13.5">
      <c r="A8" s="89"/>
      <c r="B8" s="89"/>
      <c r="C8" s="89" t="s">
        <v>404</v>
      </c>
      <c r="D8" s="289" t="s">
        <v>314</v>
      </c>
      <c r="E8" s="289">
        <v>2008</v>
      </c>
      <c r="F8" s="289">
        <v>372815</v>
      </c>
      <c r="G8" s="290" t="s">
        <v>49</v>
      </c>
      <c r="H8" s="75">
        <v>12.99</v>
      </c>
      <c r="I8" s="85">
        <v>0.2</v>
      </c>
      <c r="J8" s="377">
        <v>11</v>
      </c>
    </row>
    <row r="9" spans="1:10" ht="13.5">
      <c r="A9" s="89"/>
      <c r="B9" s="89"/>
      <c r="C9" s="89" t="s">
        <v>409</v>
      </c>
      <c r="D9" s="197" t="s">
        <v>316</v>
      </c>
      <c r="E9" s="197">
        <v>2007</v>
      </c>
      <c r="F9" s="158">
        <v>391564</v>
      </c>
      <c r="G9" s="197" t="s">
        <v>160</v>
      </c>
      <c r="H9" s="75">
        <v>13.09</v>
      </c>
      <c r="I9" s="85">
        <v>-1.2</v>
      </c>
      <c r="J9" s="377">
        <v>10</v>
      </c>
    </row>
    <row r="10" spans="1:10" ht="13.5">
      <c r="A10" s="89"/>
      <c r="B10" s="89"/>
      <c r="C10" s="89" t="s">
        <v>404</v>
      </c>
      <c r="D10" s="197" t="s">
        <v>183</v>
      </c>
      <c r="E10" s="197">
        <v>2007</v>
      </c>
      <c r="F10" s="197">
        <v>380994</v>
      </c>
      <c r="G10" s="197" t="s">
        <v>139</v>
      </c>
      <c r="H10" s="75">
        <v>13.21</v>
      </c>
      <c r="I10" s="85">
        <v>0.2</v>
      </c>
      <c r="J10" s="377">
        <v>9</v>
      </c>
    </row>
    <row r="11" spans="1:10" ht="13.5">
      <c r="A11" s="89"/>
      <c r="B11" s="89"/>
      <c r="C11" s="89" t="s">
        <v>409</v>
      </c>
      <c r="D11" s="197" t="s">
        <v>311</v>
      </c>
      <c r="E11" s="197">
        <v>2008</v>
      </c>
      <c r="F11" s="197">
        <v>400616</v>
      </c>
      <c r="G11" s="197" t="s">
        <v>277</v>
      </c>
      <c r="H11" s="75">
        <v>13.22</v>
      </c>
      <c r="I11" s="85">
        <v>-1.2</v>
      </c>
      <c r="J11" s="377">
        <v>8</v>
      </c>
    </row>
    <row r="12" spans="1:10" ht="13.5">
      <c r="A12" s="89"/>
      <c r="B12" s="89"/>
      <c r="C12" s="89" t="s">
        <v>409</v>
      </c>
      <c r="D12" s="197" t="s">
        <v>157</v>
      </c>
      <c r="E12" s="197">
        <v>2007</v>
      </c>
      <c r="F12" s="197">
        <v>390884</v>
      </c>
      <c r="G12" s="197" t="s">
        <v>38</v>
      </c>
      <c r="H12" s="75">
        <v>13.38</v>
      </c>
      <c r="I12" s="85">
        <v>-1.2</v>
      </c>
      <c r="J12" s="377">
        <v>7</v>
      </c>
    </row>
    <row r="13" spans="1:10" ht="13.5">
      <c r="A13" s="89"/>
      <c r="B13" s="89"/>
      <c r="C13" s="89" t="s">
        <v>409</v>
      </c>
      <c r="D13" s="197" t="s">
        <v>302</v>
      </c>
      <c r="E13" s="197">
        <v>2005</v>
      </c>
      <c r="F13" s="197">
        <v>394425</v>
      </c>
      <c r="G13" s="197" t="s">
        <v>149</v>
      </c>
      <c r="H13" s="75">
        <v>13.46</v>
      </c>
      <c r="I13" s="85">
        <v>-1.2</v>
      </c>
      <c r="J13" s="377">
        <v>6</v>
      </c>
    </row>
    <row r="14" spans="1:10" ht="13.5">
      <c r="A14" s="89"/>
      <c r="B14" s="89"/>
      <c r="C14" s="89" t="s">
        <v>404</v>
      </c>
      <c r="D14" s="197" t="s">
        <v>303</v>
      </c>
      <c r="E14" s="197">
        <v>2008</v>
      </c>
      <c r="F14" s="197">
        <v>407775</v>
      </c>
      <c r="G14" s="197" t="s">
        <v>149</v>
      </c>
      <c r="H14" s="252">
        <v>13.5</v>
      </c>
      <c r="I14" s="85">
        <v>0.2</v>
      </c>
      <c r="J14" s="377">
        <v>5</v>
      </c>
    </row>
    <row r="15" spans="1:10" ht="13.5">
      <c r="A15" s="89"/>
      <c r="B15" s="89"/>
      <c r="C15" s="89" t="s">
        <v>409</v>
      </c>
      <c r="D15" s="197" t="s">
        <v>158</v>
      </c>
      <c r="E15" s="197">
        <v>2007</v>
      </c>
      <c r="F15" s="197">
        <v>397912</v>
      </c>
      <c r="G15" s="197" t="s">
        <v>304</v>
      </c>
      <c r="H15" s="75">
        <v>13.53</v>
      </c>
      <c r="I15" s="85">
        <v>-1.2</v>
      </c>
      <c r="J15" s="377">
        <v>4</v>
      </c>
    </row>
    <row r="16" spans="1:10" ht="13.5">
      <c r="A16" s="89"/>
      <c r="B16" s="89"/>
      <c r="C16" s="89" t="s">
        <v>404</v>
      </c>
      <c r="D16" s="285" t="s">
        <v>312</v>
      </c>
      <c r="E16" s="286">
        <v>2006</v>
      </c>
      <c r="F16" s="287">
        <v>355610</v>
      </c>
      <c r="G16" s="288" t="s">
        <v>49</v>
      </c>
      <c r="H16" s="75">
        <v>13.56</v>
      </c>
      <c r="I16" s="85">
        <v>0.2</v>
      </c>
      <c r="J16" s="377">
        <v>3</v>
      </c>
    </row>
    <row r="17" spans="1:10" ht="13.5">
      <c r="A17" s="89"/>
      <c r="B17" s="89"/>
      <c r="C17" s="89" t="s">
        <v>405</v>
      </c>
      <c r="D17" s="82" t="s">
        <v>313</v>
      </c>
      <c r="E17" s="82">
        <v>2008</v>
      </c>
      <c r="F17" s="82">
        <v>376331</v>
      </c>
      <c r="G17" s="288" t="s">
        <v>49</v>
      </c>
      <c r="H17" s="75">
        <v>13.77</v>
      </c>
      <c r="I17" s="85">
        <v>-1.2</v>
      </c>
      <c r="J17" s="377">
        <v>2</v>
      </c>
    </row>
    <row r="18" spans="1:10" ht="13.5">
      <c r="A18" s="89"/>
      <c r="B18" s="89"/>
      <c r="C18" s="89" t="s">
        <v>405</v>
      </c>
      <c r="D18" s="197" t="s">
        <v>318</v>
      </c>
      <c r="E18" s="197">
        <v>2008</v>
      </c>
      <c r="F18" s="291">
        <v>400134</v>
      </c>
      <c r="G18" s="197" t="s">
        <v>319</v>
      </c>
      <c r="H18" s="75">
        <v>14.38</v>
      </c>
      <c r="I18" s="85">
        <v>-1.2</v>
      </c>
      <c r="J18" s="377">
        <v>1</v>
      </c>
    </row>
    <row r="19" spans="1:10" ht="13.5">
      <c r="A19" s="89"/>
      <c r="B19" s="89"/>
      <c r="C19" s="89" t="s">
        <v>404</v>
      </c>
      <c r="D19" s="284" t="s">
        <v>320</v>
      </c>
      <c r="E19" s="90">
        <v>2008</v>
      </c>
      <c r="F19" s="90">
        <v>403220</v>
      </c>
      <c r="G19" s="197" t="s">
        <v>160</v>
      </c>
      <c r="H19" s="75">
        <v>13.87</v>
      </c>
      <c r="I19" s="85">
        <v>0.2</v>
      </c>
      <c r="J19" s="377">
        <v>1</v>
      </c>
    </row>
    <row r="20" spans="1:10" ht="13.5">
      <c r="A20" s="89"/>
      <c r="B20" s="89"/>
      <c r="C20" s="89" t="s">
        <v>409</v>
      </c>
      <c r="D20" s="197" t="s">
        <v>322</v>
      </c>
      <c r="E20" s="197">
        <v>2005</v>
      </c>
      <c r="F20" s="197">
        <v>391574</v>
      </c>
      <c r="G20" s="197" t="s">
        <v>323</v>
      </c>
      <c r="H20" s="75">
        <v>14.16</v>
      </c>
      <c r="I20" s="85">
        <v>-1.2</v>
      </c>
      <c r="J20" s="377">
        <v>1</v>
      </c>
    </row>
    <row r="21" spans="1:10" ht="13.5">
      <c r="A21" s="89"/>
      <c r="B21" s="89"/>
      <c r="C21" s="89" t="s">
        <v>404</v>
      </c>
      <c r="D21" s="197" t="s">
        <v>305</v>
      </c>
      <c r="E21" s="197">
        <v>2008</v>
      </c>
      <c r="F21" s="284">
        <v>395310</v>
      </c>
      <c r="G21" s="197" t="s">
        <v>304</v>
      </c>
      <c r="H21" s="75">
        <v>14.13</v>
      </c>
      <c r="I21" s="85">
        <v>0.2</v>
      </c>
      <c r="J21" s="377">
        <v>1</v>
      </c>
    </row>
    <row r="22" spans="1:10" ht="13.5">
      <c r="A22" s="89"/>
      <c r="B22" s="89"/>
      <c r="C22" s="89" t="s">
        <v>406</v>
      </c>
      <c r="D22" s="197" t="s">
        <v>307</v>
      </c>
      <c r="E22" s="197">
        <v>2007</v>
      </c>
      <c r="F22" s="197">
        <v>377103</v>
      </c>
      <c r="G22" s="197" t="s">
        <v>28</v>
      </c>
      <c r="H22" s="75">
        <v>14.11</v>
      </c>
      <c r="I22" s="85">
        <v>-0.9</v>
      </c>
      <c r="J22" s="377">
        <v>1</v>
      </c>
    </row>
    <row r="23" spans="1:10" ht="13.5">
      <c r="A23" s="89"/>
      <c r="B23" s="89"/>
      <c r="C23" s="89" t="s">
        <v>406</v>
      </c>
      <c r="D23" s="197" t="s">
        <v>308</v>
      </c>
      <c r="E23" s="197">
        <v>2008</v>
      </c>
      <c r="F23" s="197">
        <v>401303</v>
      </c>
      <c r="G23" s="197" t="s">
        <v>28</v>
      </c>
      <c r="H23" s="75">
        <v>14.4</v>
      </c>
      <c r="I23" s="85">
        <v>-0.9</v>
      </c>
      <c r="J23" s="377">
        <v>1</v>
      </c>
    </row>
    <row r="24" spans="1:10" ht="13.5">
      <c r="A24" s="89"/>
      <c r="B24" s="89"/>
      <c r="C24" s="89" t="s">
        <v>405</v>
      </c>
      <c r="D24" s="197" t="s">
        <v>301</v>
      </c>
      <c r="E24" s="197">
        <v>2008</v>
      </c>
      <c r="F24" s="197">
        <v>381466</v>
      </c>
      <c r="G24" s="197" t="s">
        <v>218</v>
      </c>
      <c r="H24" s="75">
        <v>14.13</v>
      </c>
      <c r="I24" s="85">
        <v>-1.2</v>
      </c>
      <c r="J24" s="377">
        <v>1</v>
      </c>
    </row>
    <row r="25" spans="1:10" ht="13.5">
      <c r="A25" s="89"/>
      <c r="B25" s="89"/>
      <c r="C25" s="89" t="s">
        <v>404</v>
      </c>
      <c r="D25" s="283" t="s">
        <v>298</v>
      </c>
      <c r="E25" s="283" t="s">
        <v>214</v>
      </c>
      <c r="F25" s="283" t="s">
        <v>299</v>
      </c>
      <c r="G25" s="283" t="s">
        <v>300</v>
      </c>
      <c r="H25" s="75">
        <v>14.82</v>
      </c>
      <c r="I25" s="85">
        <v>0.2</v>
      </c>
      <c r="J25" s="343"/>
    </row>
    <row r="26" spans="1:10" ht="13.5">
      <c r="A26" s="89"/>
      <c r="B26" s="89"/>
      <c r="C26" s="89" t="s">
        <v>406</v>
      </c>
      <c r="D26" s="197" t="s">
        <v>306</v>
      </c>
      <c r="E26" s="197">
        <v>2008</v>
      </c>
      <c r="F26" s="197">
        <v>385784</v>
      </c>
      <c r="G26" s="197" t="s">
        <v>156</v>
      </c>
      <c r="H26" s="252">
        <v>15.12</v>
      </c>
      <c r="I26" s="85">
        <v>-0.9</v>
      </c>
      <c r="J26" s="343"/>
    </row>
    <row r="27" spans="1:10" ht="13.5">
      <c r="A27" s="89"/>
      <c r="B27" s="89"/>
      <c r="C27" s="89" t="s">
        <v>405</v>
      </c>
      <c r="D27" s="284" t="s">
        <v>321</v>
      </c>
      <c r="E27" s="90">
        <v>2008</v>
      </c>
      <c r="F27" s="90">
        <v>412529</v>
      </c>
      <c r="G27" s="197" t="s">
        <v>160</v>
      </c>
      <c r="H27" s="75">
        <v>15.71</v>
      </c>
      <c r="I27" s="85">
        <v>-1.2</v>
      </c>
      <c r="J27" s="343"/>
    </row>
    <row r="28" spans="1:10" ht="13.5">
      <c r="A28" s="89"/>
      <c r="B28" s="89"/>
      <c r="C28" s="355" t="s">
        <v>406</v>
      </c>
      <c r="D28" s="217" t="s">
        <v>412</v>
      </c>
      <c r="E28" s="356">
        <v>2008</v>
      </c>
      <c r="F28" s="357">
        <v>377112</v>
      </c>
      <c r="G28" s="75" t="s">
        <v>413</v>
      </c>
      <c r="H28" s="75">
        <v>15.73</v>
      </c>
      <c r="I28" s="358">
        <v>-0.9</v>
      </c>
      <c r="J28" s="343"/>
    </row>
    <row r="29" spans="1:10" ht="13.5">
      <c r="A29" s="89"/>
      <c r="B29" s="89"/>
      <c r="C29" s="89" t="s">
        <v>406</v>
      </c>
      <c r="D29" s="197" t="s">
        <v>414</v>
      </c>
      <c r="E29" s="197">
        <v>2008</v>
      </c>
      <c r="F29" s="291">
        <v>398169</v>
      </c>
      <c r="G29" s="197" t="s">
        <v>413</v>
      </c>
      <c r="H29" s="75">
        <v>19.76</v>
      </c>
      <c r="I29" s="85">
        <v>-0.9</v>
      </c>
      <c r="J29" s="343"/>
    </row>
    <row r="30" spans="1:10" ht="13.5">
      <c r="A30" s="89"/>
      <c r="B30" s="89"/>
      <c r="C30" s="89" t="s">
        <v>406</v>
      </c>
      <c r="D30" s="197" t="s">
        <v>309</v>
      </c>
      <c r="E30" s="197">
        <v>2008</v>
      </c>
      <c r="F30" s="284">
        <v>376747</v>
      </c>
      <c r="G30" s="197" t="s">
        <v>9</v>
      </c>
      <c r="H30" s="75" t="s">
        <v>415</v>
      </c>
      <c r="I30" s="85"/>
      <c r="J30" s="343"/>
    </row>
    <row r="31" spans="1:10" ht="13.5">
      <c r="A31" s="89"/>
      <c r="B31" s="89"/>
      <c r="C31" s="89" t="s">
        <v>405</v>
      </c>
      <c r="D31" s="197" t="s">
        <v>324</v>
      </c>
      <c r="E31" s="197">
        <v>2008</v>
      </c>
      <c r="F31" s="197">
        <v>391576</v>
      </c>
      <c r="G31" s="197" t="s">
        <v>323</v>
      </c>
      <c r="H31" s="75" t="s">
        <v>408</v>
      </c>
      <c r="I31" s="85"/>
      <c r="J31" s="343"/>
    </row>
    <row r="32" spans="1:10" ht="52.5">
      <c r="A32" s="147" t="s">
        <v>62</v>
      </c>
      <c r="B32" s="147" t="s">
        <v>63</v>
      </c>
      <c r="C32" s="147" t="s">
        <v>64</v>
      </c>
      <c r="D32" s="148" t="s">
        <v>65</v>
      </c>
      <c r="E32" s="149" t="s">
        <v>66</v>
      </c>
      <c r="F32" s="147" t="s">
        <v>67</v>
      </c>
      <c r="G32" s="148" t="s">
        <v>60</v>
      </c>
      <c r="H32" s="150" t="s">
        <v>68</v>
      </c>
      <c r="I32" s="148" t="s">
        <v>61</v>
      </c>
      <c r="J32" s="341" t="s">
        <v>41</v>
      </c>
    </row>
    <row r="33" spans="1:9" ht="29.25" customHeight="1">
      <c r="A33" s="403" t="s">
        <v>187</v>
      </c>
      <c r="B33" s="403"/>
      <c r="C33" s="403"/>
      <c r="D33" s="403"/>
      <c r="E33" s="403"/>
      <c r="F33" s="403"/>
      <c r="G33" s="146"/>
      <c r="H33" s="62"/>
      <c r="I33" s="152"/>
    </row>
    <row r="34" spans="1:10" ht="13.5">
      <c r="A34" s="89">
        <v>1</v>
      </c>
      <c r="B34" s="89"/>
      <c r="C34" s="15" t="s">
        <v>409</v>
      </c>
      <c r="D34" s="294" t="s">
        <v>161</v>
      </c>
      <c r="E34" s="295">
        <v>2006</v>
      </c>
      <c r="F34" s="207">
        <v>358628</v>
      </c>
      <c r="G34" s="297" t="s">
        <v>49</v>
      </c>
      <c r="H34" s="109">
        <v>26.13</v>
      </c>
      <c r="I34" s="386">
        <v>-2.3</v>
      </c>
      <c r="J34" s="377">
        <v>13</v>
      </c>
    </row>
    <row r="35" spans="1:10" ht="13.5">
      <c r="A35" s="89"/>
      <c r="B35" s="89"/>
      <c r="C35" s="15" t="s">
        <v>409</v>
      </c>
      <c r="D35" s="289" t="s">
        <v>314</v>
      </c>
      <c r="E35" s="289">
        <v>2008</v>
      </c>
      <c r="F35" s="289">
        <v>372815</v>
      </c>
      <c r="G35" s="290" t="s">
        <v>49</v>
      </c>
      <c r="H35" s="109">
        <v>27.26</v>
      </c>
      <c r="I35" s="386">
        <v>-2.3</v>
      </c>
      <c r="J35" s="377">
        <v>4</v>
      </c>
    </row>
    <row r="36" spans="1:10" ht="13.5">
      <c r="A36" s="89"/>
      <c r="B36" s="89"/>
      <c r="C36" s="15" t="s">
        <v>409</v>
      </c>
      <c r="D36" s="197" t="s">
        <v>302</v>
      </c>
      <c r="E36" s="197">
        <v>2005</v>
      </c>
      <c r="F36" s="197">
        <v>394425</v>
      </c>
      <c r="G36" s="197" t="s">
        <v>149</v>
      </c>
      <c r="H36" s="109">
        <v>27.75</v>
      </c>
      <c r="I36" s="386">
        <v>-2.3</v>
      </c>
      <c r="J36" s="377">
        <v>3</v>
      </c>
    </row>
    <row r="37" spans="1:10" ht="13.5">
      <c r="A37" s="89"/>
      <c r="B37" s="89"/>
      <c r="C37" s="15" t="s">
        <v>404</v>
      </c>
      <c r="D37" s="285" t="s">
        <v>330</v>
      </c>
      <c r="E37" s="284">
        <v>2008</v>
      </c>
      <c r="F37" s="207">
        <v>380811</v>
      </c>
      <c r="G37" s="288" t="s">
        <v>49</v>
      </c>
      <c r="H37" s="109">
        <v>28.51</v>
      </c>
      <c r="I37" s="386">
        <v>-2.6</v>
      </c>
      <c r="J37" s="377">
        <v>2</v>
      </c>
    </row>
    <row r="38" spans="1:10" ht="13.5">
      <c r="A38" s="89"/>
      <c r="B38" s="89"/>
      <c r="C38" s="15" t="s">
        <v>405</v>
      </c>
      <c r="D38" s="283" t="s">
        <v>326</v>
      </c>
      <c r="E38" s="283" t="s">
        <v>268</v>
      </c>
      <c r="F38" s="283" t="s">
        <v>327</v>
      </c>
      <c r="G38" s="283" t="s">
        <v>300</v>
      </c>
      <c r="H38" s="109">
        <v>28.65</v>
      </c>
      <c r="I38" s="386">
        <v>-1.3</v>
      </c>
      <c r="J38" s="377">
        <v>1</v>
      </c>
    </row>
    <row r="39" spans="1:10" ht="13.5">
      <c r="A39" s="89"/>
      <c r="B39" s="89"/>
      <c r="C39" s="15" t="s">
        <v>404</v>
      </c>
      <c r="D39" s="82" t="s">
        <v>313</v>
      </c>
      <c r="E39" s="82">
        <v>2008</v>
      </c>
      <c r="F39" s="82">
        <v>376331</v>
      </c>
      <c r="G39" s="288" t="s">
        <v>49</v>
      </c>
      <c r="H39" s="109">
        <v>29.88</v>
      </c>
      <c r="I39" s="386">
        <v>-2.6</v>
      </c>
      <c r="J39" s="343"/>
    </row>
    <row r="40" spans="1:10" ht="13.5">
      <c r="A40" s="89"/>
      <c r="B40" s="89"/>
      <c r="C40" s="15" t="s">
        <v>404</v>
      </c>
      <c r="D40" s="197" t="s">
        <v>318</v>
      </c>
      <c r="E40" s="197">
        <v>2008</v>
      </c>
      <c r="F40" s="291">
        <v>400134</v>
      </c>
      <c r="G40" s="197" t="s">
        <v>319</v>
      </c>
      <c r="H40" s="109">
        <v>30</v>
      </c>
      <c r="I40" s="386">
        <v>-2.6</v>
      </c>
      <c r="J40" s="343"/>
    </row>
    <row r="41" spans="1:10" ht="13.5">
      <c r="A41" s="89"/>
      <c r="B41" s="89"/>
      <c r="C41" s="15" t="s">
        <v>404</v>
      </c>
      <c r="D41" s="197" t="s">
        <v>328</v>
      </c>
      <c r="E41" s="197">
        <v>2008</v>
      </c>
      <c r="F41" s="197">
        <v>371837</v>
      </c>
      <c r="G41" s="197" t="s">
        <v>218</v>
      </c>
      <c r="H41" s="109">
        <v>30.25</v>
      </c>
      <c r="I41" s="386">
        <v>-2.6</v>
      </c>
      <c r="J41" s="343"/>
    </row>
    <row r="42" spans="1:10" ht="13.5">
      <c r="A42" s="89"/>
      <c r="B42" s="89"/>
      <c r="C42" s="15" t="s">
        <v>404</v>
      </c>
      <c r="D42" s="197" t="s">
        <v>329</v>
      </c>
      <c r="E42" s="197">
        <v>2008</v>
      </c>
      <c r="F42" s="197">
        <v>371838</v>
      </c>
      <c r="G42" s="197" t="s">
        <v>218</v>
      </c>
      <c r="H42" s="109">
        <v>30.88</v>
      </c>
      <c r="I42" s="386">
        <v>-2.6</v>
      </c>
      <c r="J42" s="343"/>
    </row>
    <row r="43" spans="1:10" ht="13.5">
      <c r="A43" s="89"/>
      <c r="B43" s="89"/>
      <c r="C43" s="15" t="s">
        <v>405</v>
      </c>
      <c r="D43" s="283" t="s">
        <v>298</v>
      </c>
      <c r="E43" s="283" t="s">
        <v>214</v>
      </c>
      <c r="F43" s="283" t="s">
        <v>299</v>
      </c>
      <c r="G43" s="283" t="s">
        <v>300</v>
      </c>
      <c r="H43" s="109">
        <v>31.1</v>
      </c>
      <c r="I43" s="386">
        <v>-1.3</v>
      </c>
      <c r="J43" s="343"/>
    </row>
    <row r="44" spans="1:10" ht="13.5">
      <c r="A44" s="89"/>
      <c r="B44" s="89"/>
      <c r="C44" s="17" t="s">
        <v>405</v>
      </c>
      <c r="D44" s="197" t="s">
        <v>309</v>
      </c>
      <c r="E44" s="197">
        <v>2008</v>
      </c>
      <c r="F44" s="284">
        <v>376747</v>
      </c>
      <c r="G44" s="197" t="s">
        <v>9</v>
      </c>
      <c r="H44" s="387">
        <v>32.39</v>
      </c>
      <c r="I44" s="85">
        <v>-1.3</v>
      </c>
      <c r="J44" s="343"/>
    </row>
    <row r="45" spans="1:10" ht="13.5">
      <c r="A45" s="89"/>
      <c r="B45" s="89"/>
      <c r="C45" s="15" t="s">
        <v>405</v>
      </c>
      <c r="D45" s="197" t="s">
        <v>305</v>
      </c>
      <c r="E45" s="197">
        <v>2008</v>
      </c>
      <c r="F45" s="284">
        <v>395310</v>
      </c>
      <c r="G45" s="197" t="s">
        <v>304</v>
      </c>
      <c r="H45" s="109">
        <v>49.79</v>
      </c>
      <c r="I45" s="386">
        <v>-1.3</v>
      </c>
      <c r="J45" s="343"/>
    </row>
    <row r="46" spans="1:10" ht="52.5">
      <c r="A46" s="147" t="s">
        <v>62</v>
      </c>
      <c r="B46" s="147" t="s">
        <v>63</v>
      </c>
      <c r="C46" s="147" t="s">
        <v>64</v>
      </c>
      <c r="D46" s="148" t="s">
        <v>65</v>
      </c>
      <c r="E46" s="149" t="s">
        <v>66</v>
      </c>
      <c r="F46" s="147" t="s">
        <v>67</v>
      </c>
      <c r="G46" s="148" t="s">
        <v>60</v>
      </c>
      <c r="H46" s="150" t="s">
        <v>68</v>
      </c>
      <c r="I46" s="148"/>
      <c r="J46" s="341" t="s">
        <v>41</v>
      </c>
    </row>
    <row r="47" spans="1:9" ht="30" customHeight="1">
      <c r="A47" s="403" t="s">
        <v>207</v>
      </c>
      <c r="B47" s="403"/>
      <c r="C47" s="403"/>
      <c r="D47" s="403"/>
      <c r="E47" s="403"/>
      <c r="F47" s="403"/>
      <c r="G47" s="146"/>
      <c r="H47" s="62"/>
      <c r="I47" s="152"/>
    </row>
    <row r="48" spans="1:10" ht="13.5">
      <c r="A48" s="157">
        <v>1</v>
      </c>
      <c r="B48" s="158"/>
      <c r="C48" s="157" t="s">
        <v>409</v>
      </c>
      <c r="D48" s="294" t="s">
        <v>161</v>
      </c>
      <c r="E48" s="295">
        <v>2006</v>
      </c>
      <c r="F48" s="207">
        <v>358628</v>
      </c>
      <c r="G48" s="297" t="s">
        <v>49</v>
      </c>
      <c r="H48" s="160">
        <v>57.85</v>
      </c>
      <c r="I48" s="161"/>
      <c r="J48" s="140">
        <v>13</v>
      </c>
    </row>
    <row r="49" spans="1:10" ht="13.5">
      <c r="A49" s="157">
        <v>2</v>
      </c>
      <c r="B49" s="158"/>
      <c r="C49" s="157" t="s">
        <v>409</v>
      </c>
      <c r="D49" s="197" t="s">
        <v>317</v>
      </c>
      <c r="E49" s="197">
        <v>2006</v>
      </c>
      <c r="F49" s="158">
        <v>355755</v>
      </c>
      <c r="G49" s="197" t="s">
        <v>160</v>
      </c>
      <c r="H49" s="160">
        <v>59.14</v>
      </c>
      <c r="I49" s="161"/>
      <c r="J49" s="140">
        <v>11</v>
      </c>
    </row>
    <row r="50" spans="1:10" ht="13.5">
      <c r="A50" s="157">
        <v>3</v>
      </c>
      <c r="B50" s="158"/>
      <c r="C50" s="157" t="s">
        <v>451</v>
      </c>
      <c r="D50" s="284" t="s">
        <v>335</v>
      </c>
      <c r="E50" s="197">
        <v>2008</v>
      </c>
      <c r="F50" s="158">
        <v>378795</v>
      </c>
      <c r="G50" s="197" t="s">
        <v>160</v>
      </c>
      <c r="H50" s="160" t="s">
        <v>446</v>
      </c>
      <c r="I50" s="161"/>
      <c r="J50" s="159">
        <v>4</v>
      </c>
    </row>
    <row r="51" spans="1:10" ht="13.5">
      <c r="A51" s="157">
        <v>4</v>
      </c>
      <c r="B51" s="158"/>
      <c r="C51" s="157" t="s">
        <v>452</v>
      </c>
      <c r="D51" s="283" t="s">
        <v>326</v>
      </c>
      <c r="E51" s="283" t="s">
        <v>268</v>
      </c>
      <c r="F51" s="283" t="s">
        <v>327</v>
      </c>
      <c r="G51" s="283" t="s">
        <v>300</v>
      </c>
      <c r="H51" s="160" t="s">
        <v>447</v>
      </c>
      <c r="I51" s="161"/>
      <c r="J51" s="159">
        <v>3</v>
      </c>
    </row>
    <row r="52" spans="1:10" ht="13.5">
      <c r="A52" s="157">
        <v>5</v>
      </c>
      <c r="B52" s="158"/>
      <c r="C52" s="157" t="s">
        <v>452</v>
      </c>
      <c r="D52" s="384" t="s">
        <v>333</v>
      </c>
      <c r="E52" s="384">
        <v>2008</v>
      </c>
      <c r="F52" s="384">
        <v>378272</v>
      </c>
      <c r="G52" s="385" t="s">
        <v>218</v>
      </c>
      <c r="H52" s="160" t="s">
        <v>448</v>
      </c>
      <c r="I52" s="161"/>
      <c r="J52" s="159">
        <v>2</v>
      </c>
    </row>
    <row r="53" spans="1:10" ht="13.5">
      <c r="A53" s="157">
        <v>6</v>
      </c>
      <c r="B53" s="158"/>
      <c r="C53" s="157" t="s">
        <v>452</v>
      </c>
      <c r="D53" s="197" t="s">
        <v>334</v>
      </c>
      <c r="E53" s="197">
        <v>2008</v>
      </c>
      <c r="F53" s="197">
        <v>391288</v>
      </c>
      <c r="G53" s="385" t="s">
        <v>18</v>
      </c>
      <c r="H53" s="160" t="s">
        <v>449</v>
      </c>
      <c r="I53" s="161"/>
      <c r="J53" s="159">
        <v>1</v>
      </c>
    </row>
    <row r="54" spans="1:10" ht="13.5">
      <c r="A54" s="157">
        <v>7</v>
      </c>
      <c r="B54" s="158"/>
      <c r="C54" s="157" t="s">
        <v>452</v>
      </c>
      <c r="D54" s="79" t="s">
        <v>337</v>
      </c>
      <c r="E54" s="79">
        <v>2008</v>
      </c>
      <c r="F54" s="79">
        <v>384816</v>
      </c>
      <c r="G54" s="79" t="s">
        <v>39</v>
      </c>
      <c r="H54" s="160" t="s">
        <v>450</v>
      </c>
      <c r="I54" s="161"/>
      <c r="J54" s="344"/>
    </row>
    <row r="55" spans="1:9" ht="13.5">
      <c r="A55" s="156"/>
      <c r="B55" s="15"/>
      <c r="C55" s="15"/>
      <c r="D55" s="15"/>
      <c r="E55" s="16"/>
      <c r="F55" s="76"/>
      <c r="G55" s="76"/>
      <c r="H55" s="62"/>
      <c r="I55" s="152"/>
    </row>
    <row r="56" spans="1:10" ht="52.5">
      <c r="A56" s="147" t="s">
        <v>62</v>
      </c>
      <c r="B56" s="147" t="s">
        <v>63</v>
      </c>
      <c r="C56" s="147" t="s">
        <v>64</v>
      </c>
      <c r="D56" s="148" t="s">
        <v>65</v>
      </c>
      <c r="E56" s="149" t="s">
        <v>66</v>
      </c>
      <c r="F56" s="147" t="s">
        <v>67</v>
      </c>
      <c r="G56" s="148" t="s">
        <v>60</v>
      </c>
      <c r="H56" s="150" t="s">
        <v>68</v>
      </c>
      <c r="I56" s="148" t="s">
        <v>61</v>
      </c>
      <c r="J56" s="341" t="s">
        <v>41</v>
      </c>
    </row>
    <row r="57" spans="1:9" ht="31.5" customHeight="1">
      <c r="A57" s="403" t="s">
        <v>206</v>
      </c>
      <c r="B57" s="403"/>
      <c r="C57" s="403"/>
      <c r="D57" s="403"/>
      <c r="E57" s="403"/>
      <c r="F57" s="403"/>
      <c r="G57" s="146"/>
      <c r="H57" s="62"/>
      <c r="I57" s="152"/>
    </row>
    <row r="58" spans="1:10" ht="13.5">
      <c r="A58" s="89">
        <v>1</v>
      </c>
      <c r="B58" s="89"/>
      <c r="C58" s="162"/>
      <c r="D58" s="197" t="s">
        <v>338</v>
      </c>
      <c r="E58" s="197">
        <v>2008</v>
      </c>
      <c r="F58" s="197">
        <v>385348</v>
      </c>
      <c r="G58" s="197" t="s">
        <v>18</v>
      </c>
      <c r="H58" s="75" t="s">
        <v>463</v>
      </c>
      <c r="I58" s="161"/>
      <c r="J58" s="377">
        <v>13</v>
      </c>
    </row>
    <row r="59" spans="1:10" ht="13.5">
      <c r="A59" s="89">
        <v>2</v>
      </c>
      <c r="B59" s="89"/>
      <c r="C59" s="162"/>
      <c r="D59" s="197" t="s">
        <v>341</v>
      </c>
      <c r="E59" s="197">
        <v>2005</v>
      </c>
      <c r="F59" s="158">
        <v>365992</v>
      </c>
      <c r="G59" s="197" t="s">
        <v>160</v>
      </c>
      <c r="H59" s="182" t="s">
        <v>464</v>
      </c>
      <c r="I59" s="161"/>
      <c r="J59" s="161">
        <v>4</v>
      </c>
    </row>
    <row r="60" spans="1:10" ht="13.5">
      <c r="A60" s="89">
        <v>3</v>
      </c>
      <c r="B60" s="89"/>
      <c r="C60" s="162"/>
      <c r="D60" s="389" t="s">
        <v>424</v>
      </c>
      <c r="E60" s="389">
        <v>2007</v>
      </c>
      <c r="F60" s="183">
        <v>369056</v>
      </c>
      <c r="G60" s="389" t="s">
        <v>16</v>
      </c>
      <c r="H60" s="75" t="s">
        <v>465</v>
      </c>
      <c r="I60" s="161"/>
      <c r="J60" s="161">
        <v>3</v>
      </c>
    </row>
    <row r="61" spans="1:10" ht="13.5">
      <c r="A61" s="89">
        <v>4</v>
      </c>
      <c r="B61" s="89"/>
      <c r="C61" s="162"/>
      <c r="D61" s="197" t="s">
        <v>342</v>
      </c>
      <c r="E61" s="197">
        <v>2008</v>
      </c>
      <c r="F61" s="158">
        <v>375171</v>
      </c>
      <c r="G61" s="197" t="s">
        <v>160</v>
      </c>
      <c r="H61" s="182" t="s">
        <v>466</v>
      </c>
      <c r="I61" s="161"/>
      <c r="J61" s="161">
        <v>2</v>
      </c>
    </row>
    <row r="62" spans="1:10" ht="13.5">
      <c r="A62" s="89">
        <v>5</v>
      </c>
      <c r="B62" s="89"/>
      <c r="C62" s="162"/>
      <c r="D62" s="390" t="s">
        <v>340</v>
      </c>
      <c r="E62" s="391">
        <v>2008</v>
      </c>
      <c r="F62" s="392">
        <v>369698</v>
      </c>
      <c r="G62" s="393" t="s">
        <v>49</v>
      </c>
      <c r="H62" s="394" t="s">
        <v>467</v>
      </c>
      <c r="I62" s="161"/>
      <c r="J62" s="161">
        <v>1</v>
      </c>
    </row>
    <row r="63" spans="1:9" ht="14.25" thickBot="1">
      <c r="A63" s="69"/>
      <c r="B63" s="59"/>
      <c r="C63" s="163"/>
      <c r="D63" s="299"/>
      <c r="E63" s="300"/>
      <c r="F63" s="300"/>
      <c r="G63" s="299"/>
      <c r="H63" s="62"/>
      <c r="I63" s="152"/>
    </row>
    <row r="64" spans="1:10" ht="52.5">
      <c r="A64" s="147" t="s">
        <v>62</v>
      </c>
      <c r="B64" s="147" t="s">
        <v>63</v>
      </c>
      <c r="C64" s="147" t="s">
        <v>64</v>
      </c>
      <c r="D64" s="148" t="s">
        <v>65</v>
      </c>
      <c r="E64" s="149" t="s">
        <v>66</v>
      </c>
      <c r="F64" s="147" t="s">
        <v>67</v>
      </c>
      <c r="G64" s="148" t="s">
        <v>60</v>
      </c>
      <c r="H64" s="150" t="s">
        <v>68</v>
      </c>
      <c r="I64" s="148" t="s">
        <v>61</v>
      </c>
      <c r="J64" s="341" t="s">
        <v>41</v>
      </c>
    </row>
    <row r="65" spans="1:9" ht="29.25" customHeight="1">
      <c r="A65" s="164" t="s">
        <v>205</v>
      </c>
      <c r="B65" s="164"/>
      <c r="C65" s="165"/>
      <c r="D65" s="165"/>
      <c r="E65" s="164"/>
      <c r="F65" s="164"/>
      <c r="G65" s="62"/>
      <c r="H65" s="62"/>
      <c r="I65" s="152"/>
    </row>
    <row r="66" spans="1:10" ht="16.5" customHeight="1">
      <c r="A66" s="166"/>
      <c r="B66" s="166"/>
      <c r="C66" s="167"/>
      <c r="D66" s="197" t="s">
        <v>338</v>
      </c>
      <c r="E66" s="197">
        <v>2008</v>
      </c>
      <c r="F66" s="197">
        <v>385348</v>
      </c>
      <c r="G66" s="197" t="s">
        <v>18</v>
      </c>
      <c r="H66" s="75" t="s">
        <v>417</v>
      </c>
      <c r="I66" s="161"/>
      <c r="J66" s="377">
        <v>13</v>
      </c>
    </row>
    <row r="67" spans="1:10" ht="16.5" customHeight="1">
      <c r="A67" s="166"/>
      <c r="B67" s="166"/>
      <c r="C67" s="167"/>
      <c r="D67" s="197" t="s">
        <v>342</v>
      </c>
      <c r="E67" s="197">
        <v>2008</v>
      </c>
      <c r="F67" s="158">
        <v>375171</v>
      </c>
      <c r="G67" s="197" t="s">
        <v>160</v>
      </c>
      <c r="H67" s="75" t="s">
        <v>423</v>
      </c>
      <c r="I67" s="161"/>
      <c r="J67" s="377">
        <v>11</v>
      </c>
    </row>
    <row r="68" spans="1:10" ht="16.5" customHeight="1">
      <c r="A68" s="166"/>
      <c r="B68" s="166"/>
      <c r="C68" s="167"/>
      <c r="D68" s="197" t="s">
        <v>341</v>
      </c>
      <c r="E68" s="197">
        <v>2005</v>
      </c>
      <c r="F68" s="158">
        <v>365992</v>
      </c>
      <c r="G68" s="197" t="s">
        <v>160</v>
      </c>
      <c r="H68" s="75" t="s">
        <v>422</v>
      </c>
      <c r="I68" s="161"/>
      <c r="J68" s="377">
        <v>10</v>
      </c>
    </row>
    <row r="69" spans="1:10" ht="16.5" customHeight="1">
      <c r="A69" s="166"/>
      <c r="B69" s="166"/>
      <c r="C69" s="167"/>
      <c r="D69" s="95" t="s">
        <v>424</v>
      </c>
      <c r="E69" s="82">
        <v>2007</v>
      </c>
      <c r="F69" s="95">
        <v>369046</v>
      </c>
      <c r="G69" s="90" t="s">
        <v>16</v>
      </c>
      <c r="H69" s="75" t="s">
        <v>425</v>
      </c>
      <c r="I69" s="161"/>
      <c r="J69" s="377">
        <v>9</v>
      </c>
    </row>
    <row r="70" spans="1:10" ht="16.5" customHeight="1">
      <c r="A70" s="166"/>
      <c r="B70" s="166"/>
      <c r="C70" s="167"/>
      <c r="D70" s="298" t="s">
        <v>340</v>
      </c>
      <c r="E70" s="284">
        <v>2008</v>
      </c>
      <c r="F70" s="296">
        <v>369698</v>
      </c>
      <c r="G70" s="288" t="s">
        <v>49</v>
      </c>
      <c r="H70" s="75" t="s">
        <v>420</v>
      </c>
      <c r="I70" s="161"/>
      <c r="J70" s="161">
        <v>3</v>
      </c>
    </row>
    <row r="71" spans="1:10" ht="16.5" customHeight="1">
      <c r="A71" s="166"/>
      <c r="B71" s="166"/>
      <c r="C71" s="167"/>
      <c r="D71" s="197" t="s">
        <v>163</v>
      </c>
      <c r="E71" s="197">
        <v>2007</v>
      </c>
      <c r="F71" s="158">
        <v>370905</v>
      </c>
      <c r="G71" s="197" t="s">
        <v>160</v>
      </c>
      <c r="H71" s="75" t="s">
        <v>421</v>
      </c>
      <c r="I71" s="161"/>
      <c r="J71" s="161">
        <v>2</v>
      </c>
    </row>
    <row r="72" spans="1:10" ht="16.5" customHeight="1">
      <c r="A72" s="166"/>
      <c r="B72" s="166"/>
      <c r="C72" s="167"/>
      <c r="D72" s="82" t="s">
        <v>344</v>
      </c>
      <c r="E72" s="82">
        <v>2008</v>
      </c>
      <c r="F72" s="82">
        <v>378319</v>
      </c>
      <c r="G72" s="288" t="s">
        <v>49</v>
      </c>
      <c r="H72" s="75" t="s">
        <v>419</v>
      </c>
      <c r="I72" s="161"/>
      <c r="J72" s="161">
        <v>1</v>
      </c>
    </row>
    <row r="73" spans="1:10" ht="16.5" customHeight="1">
      <c r="A73" s="166"/>
      <c r="B73" s="166"/>
      <c r="C73" s="167"/>
      <c r="D73" s="197" t="s">
        <v>339</v>
      </c>
      <c r="E73" s="197">
        <v>2008</v>
      </c>
      <c r="F73" s="197">
        <v>393322</v>
      </c>
      <c r="G73" s="197" t="s">
        <v>28</v>
      </c>
      <c r="H73" s="75" t="s">
        <v>418</v>
      </c>
      <c r="I73" s="161"/>
      <c r="J73" s="343"/>
    </row>
    <row r="74" spans="1:10" ht="16.5" customHeight="1">
      <c r="A74" s="166"/>
      <c r="B74" s="166"/>
      <c r="C74" s="167"/>
      <c r="D74" s="197" t="s">
        <v>343</v>
      </c>
      <c r="E74" s="197">
        <v>2005</v>
      </c>
      <c r="F74" s="197">
        <v>370155</v>
      </c>
      <c r="G74" s="197" t="s">
        <v>142</v>
      </c>
      <c r="H74" s="75" t="s">
        <v>408</v>
      </c>
      <c r="I74" s="161"/>
      <c r="J74" s="343"/>
    </row>
    <row r="75" spans="1:10" ht="16.5" customHeight="1">
      <c r="A75" s="166"/>
      <c r="B75" s="166"/>
      <c r="C75" s="167"/>
      <c r="D75" s="284" t="s">
        <v>345</v>
      </c>
      <c r="E75" s="90">
        <v>2005</v>
      </c>
      <c r="F75" s="158">
        <v>361596</v>
      </c>
      <c r="G75" s="197" t="s">
        <v>160</v>
      </c>
      <c r="H75" s="75"/>
      <c r="I75" s="161"/>
      <c r="J75" s="343"/>
    </row>
    <row r="76" spans="1:9" ht="13.5">
      <c r="A76" s="168"/>
      <c r="B76" s="59"/>
      <c r="C76" s="59"/>
      <c r="D76" s="169"/>
      <c r="E76" s="169"/>
      <c r="F76" s="169"/>
      <c r="G76" s="169"/>
      <c r="H76" s="62"/>
      <c r="I76" s="152"/>
    </row>
    <row r="77" spans="1:9" ht="13.5">
      <c r="A77" s="108"/>
      <c r="B77" s="170"/>
      <c r="C77" s="170"/>
      <c r="D77" s="95"/>
      <c r="E77" s="82"/>
      <c r="F77" s="95"/>
      <c r="G77" s="90"/>
      <c r="H77" s="62"/>
      <c r="I77" s="152"/>
    </row>
    <row r="78" spans="1:10" ht="52.5">
      <c r="A78" s="147" t="s">
        <v>62</v>
      </c>
      <c r="B78" s="147" t="s">
        <v>63</v>
      </c>
      <c r="C78" s="147" t="s">
        <v>64</v>
      </c>
      <c r="D78" s="148" t="s">
        <v>65</v>
      </c>
      <c r="E78" s="149" t="s">
        <v>66</v>
      </c>
      <c r="F78" s="147" t="s">
        <v>67</v>
      </c>
      <c r="G78" s="148" t="s">
        <v>60</v>
      </c>
      <c r="H78" s="150" t="s">
        <v>68</v>
      </c>
      <c r="I78" s="148" t="s">
        <v>61</v>
      </c>
      <c r="J78" s="341" t="s">
        <v>41</v>
      </c>
    </row>
    <row r="79" spans="1:9" ht="27.75" customHeight="1">
      <c r="A79" s="403" t="s">
        <v>188</v>
      </c>
      <c r="B79" s="403"/>
      <c r="C79" s="403"/>
      <c r="D79" s="403"/>
      <c r="E79" s="403"/>
      <c r="F79" s="403"/>
      <c r="G79" s="146"/>
      <c r="H79" s="171"/>
      <c r="I79" s="152"/>
    </row>
    <row r="80" spans="1:10" ht="16.5" customHeight="1">
      <c r="A80" s="172"/>
      <c r="B80" s="172"/>
      <c r="C80" s="172"/>
      <c r="D80" s="80" t="s">
        <v>164</v>
      </c>
      <c r="E80" s="301">
        <v>2006</v>
      </c>
      <c r="F80" s="302">
        <v>382793</v>
      </c>
      <c r="G80" s="303" t="s">
        <v>160</v>
      </c>
      <c r="H80" s="173" t="s">
        <v>445</v>
      </c>
      <c r="I80" s="159"/>
      <c r="J80" s="344">
        <v>2</v>
      </c>
    </row>
    <row r="81" spans="1:10" ht="13.5">
      <c r="A81" s="172"/>
      <c r="B81" s="172"/>
      <c r="C81" s="172"/>
      <c r="D81" s="172"/>
      <c r="E81" s="172"/>
      <c r="F81" s="172"/>
      <c r="G81" s="172"/>
      <c r="H81" s="173"/>
      <c r="I81" s="159"/>
      <c r="J81" s="344"/>
    </row>
    <row r="82" spans="1:10" ht="13.5">
      <c r="A82" s="172"/>
      <c r="B82" s="172"/>
      <c r="C82" s="172"/>
      <c r="D82" s="172"/>
      <c r="E82" s="172"/>
      <c r="F82" s="172"/>
      <c r="G82" s="89"/>
      <c r="H82" s="174"/>
      <c r="I82" s="161"/>
      <c r="J82" s="343"/>
    </row>
    <row r="83" spans="1:10" ht="52.5">
      <c r="A83" s="175" t="s">
        <v>62</v>
      </c>
      <c r="B83" s="175" t="s">
        <v>63</v>
      </c>
      <c r="C83" s="175" t="s">
        <v>64</v>
      </c>
      <c r="D83" s="176" t="s">
        <v>65</v>
      </c>
      <c r="E83" s="177" t="s">
        <v>66</v>
      </c>
      <c r="F83" s="175" t="s">
        <v>67</v>
      </c>
      <c r="G83" s="176" t="s">
        <v>60</v>
      </c>
      <c r="H83" s="178" t="s">
        <v>68</v>
      </c>
      <c r="I83" s="176" t="s">
        <v>61</v>
      </c>
      <c r="J83" s="346" t="s">
        <v>41</v>
      </c>
    </row>
    <row r="84" spans="1:9" ht="30" customHeight="1">
      <c r="A84" s="403" t="s">
        <v>204</v>
      </c>
      <c r="B84" s="403"/>
      <c r="C84" s="403"/>
      <c r="D84" s="403"/>
      <c r="E84" s="403"/>
      <c r="F84" s="403"/>
      <c r="G84" s="146"/>
      <c r="H84" s="62"/>
      <c r="I84" s="152"/>
    </row>
    <row r="85" spans="1:10" ht="13.5">
      <c r="A85" s="146"/>
      <c r="B85" s="146"/>
      <c r="C85" s="179"/>
      <c r="D85" s="197" t="s">
        <v>346</v>
      </c>
      <c r="E85" s="197">
        <v>2006</v>
      </c>
      <c r="F85" s="197">
        <v>362912</v>
      </c>
      <c r="G85" s="197" t="s">
        <v>156</v>
      </c>
      <c r="H85" s="75" t="s">
        <v>472</v>
      </c>
      <c r="I85" s="152"/>
      <c r="J85" s="338">
        <v>13</v>
      </c>
    </row>
    <row r="86" spans="1:10" ht="13.5">
      <c r="A86" s="231"/>
      <c r="B86" s="231"/>
      <c r="C86" s="179"/>
      <c r="D86" s="197" t="s">
        <v>163</v>
      </c>
      <c r="E86" s="197">
        <v>2007</v>
      </c>
      <c r="F86" s="158">
        <v>370905</v>
      </c>
      <c r="G86" s="197" t="s">
        <v>160</v>
      </c>
      <c r="H86" s="75" t="s">
        <v>473</v>
      </c>
      <c r="I86" s="152"/>
      <c r="J86" s="152">
        <v>1</v>
      </c>
    </row>
    <row r="87" spans="1:9" ht="13.5">
      <c r="A87" s="231"/>
      <c r="B87" s="231"/>
      <c r="C87" s="179"/>
      <c r="D87" s="179"/>
      <c r="E87" s="180"/>
      <c r="F87" s="96"/>
      <c r="G87" s="62"/>
      <c r="H87" s="62"/>
      <c r="I87" s="152"/>
    </row>
    <row r="88" spans="1:10" ht="30.75" customHeight="1">
      <c r="A88" s="175" t="s">
        <v>62</v>
      </c>
      <c r="B88" s="175" t="s">
        <v>63</v>
      </c>
      <c r="C88" s="175" t="s">
        <v>64</v>
      </c>
      <c r="D88" s="176" t="s">
        <v>65</v>
      </c>
      <c r="E88" s="177" t="s">
        <v>66</v>
      </c>
      <c r="F88" s="175" t="s">
        <v>67</v>
      </c>
      <c r="G88" s="176" t="s">
        <v>60</v>
      </c>
      <c r="H88" s="178" t="s">
        <v>68</v>
      </c>
      <c r="I88" s="176" t="s">
        <v>61</v>
      </c>
      <c r="J88" s="346" t="s">
        <v>41</v>
      </c>
    </row>
    <row r="89" spans="1:9" ht="13.5">
      <c r="A89" s="403" t="s">
        <v>203</v>
      </c>
      <c r="B89" s="403"/>
      <c r="C89" s="403"/>
      <c r="D89" s="403"/>
      <c r="E89" s="403"/>
      <c r="F89" s="403"/>
      <c r="G89" s="146"/>
      <c r="H89" s="62"/>
      <c r="I89" s="152"/>
    </row>
    <row r="90" spans="1:10" ht="13.5">
      <c r="A90" s="146"/>
      <c r="B90" s="146"/>
      <c r="C90" s="179"/>
      <c r="D90" s="197" t="s">
        <v>347</v>
      </c>
      <c r="E90" s="197">
        <v>2007</v>
      </c>
      <c r="F90" s="197">
        <v>384915</v>
      </c>
      <c r="G90" s="197" t="s">
        <v>142</v>
      </c>
      <c r="H90" s="64" t="s">
        <v>475</v>
      </c>
      <c r="I90" s="152"/>
      <c r="J90" s="342">
        <v>13</v>
      </c>
    </row>
    <row r="91" spans="1:9" ht="13.5">
      <c r="A91" s="85">
        <v>1</v>
      </c>
      <c r="B91" s="82"/>
      <c r="C91" s="82"/>
      <c r="D91" s="82"/>
      <c r="E91" s="95"/>
      <c r="F91" s="84"/>
      <c r="G91" s="154"/>
      <c r="H91" s="62"/>
      <c r="I91" s="152"/>
    </row>
    <row r="92" spans="1:9" ht="13.5">
      <c r="A92" s="85">
        <v>2</v>
      </c>
      <c r="B92" s="90"/>
      <c r="C92" s="82"/>
      <c r="D92" s="82"/>
      <c r="E92" s="95"/>
      <c r="F92" s="89"/>
      <c r="G92" s="154"/>
      <c r="H92" s="62"/>
      <c r="I92" s="152"/>
    </row>
    <row r="93" spans="1:10" ht="52.5">
      <c r="A93" s="147" t="s">
        <v>62</v>
      </c>
      <c r="B93" s="147" t="s">
        <v>63</v>
      </c>
      <c r="C93" s="147" t="s">
        <v>64</v>
      </c>
      <c r="D93" s="148" t="s">
        <v>65</v>
      </c>
      <c r="E93" s="149" t="s">
        <v>66</v>
      </c>
      <c r="F93" s="147" t="s">
        <v>67</v>
      </c>
      <c r="G93" s="148" t="s">
        <v>60</v>
      </c>
      <c r="H93" s="150" t="s">
        <v>68</v>
      </c>
      <c r="I93" s="148" t="s">
        <v>61</v>
      </c>
      <c r="J93" s="341" t="s">
        <v>41</v>
      </c>
    </row>
    <row r="94" spans="1:9" ht="13.5">
      <c r="A94" s="403" t="s">
        <v>202</v>
      </c>
      <c r="B94" s="403"/>
      <c r="C94" s="403"/>
      <c r="D94" s="403"/>
      <c r="E94" s="403"/>
      <c r="F94" s="403"/>
      <c r="G94" s="146"/>
      <c r="H94" s="62"/>
      <c r="I94" s="152"/>
    </row>
    <row r="95" spans="1:10" ht="13.5">
      <c r="A95" s="91">
        <v>1</v>
      </c>
      <c r="B95" s="91"/>
      <c r="C95" s="156"/>
      <c r="D95" s="197" t="s">
        <v>165</v>
      </c>
      <c r="E95" s="197">
        <v>2006</v>
      </c>
      <c r="F95" s="197">
        <v>370171</v>
      </c>
      <c r="G95" s="197" t="s">
        <v>142</v>
      </c>
      <c r="H95" s="181">
        <v>16.59</v>
      </c>
      <c r="I95" s="69">
        <v>-1.5</v>
      </c>
      <c r="J95" s="350">
        <v>13</v>
      </c>
    </row>
    <row r="96" spans="1:10" ht="13.5">
      <c r="A96" s="91">
        <v>2</v>
      </c>
      <c r="B96" s="91"/>
      <c r="C96" s="156"/>
      <c r="D96" s="197" t="s">
        <v>348</v>
      </c>
      <c r="E96" s="197">
        <v>2005</v>
      </c>
      <c r="F96" s="197">
        <v>348067</v>
      </c>
      <c r="G96" s="197" t="s">
        <v>139</v>
      </c>
      <c r="H96" s="181">
        <v>16.82</v>
      </c>
      <c r="I96" s="69">
        <v>-1.5</v>
      </c>
      <c r="J96" s="338">
        <v>11</v>
      </c>
    </row>
    <row r="97" spans="1:10" s="13" customFormat="1" ht="15">
      <c r="A97" s="85"/>
      <c r="B97" s="20"/>
      <c r="C97" s="21"/>
      <c r="D97" s="197" t="s">
        <v>400</v>
      </c>
      <c r="E97" s="197">
        <v>2007</v>
      </c>
      <c r="F97" s="197">
        <v>367204</v>
      </c>
      <c r="G97" s="197" t="s">
        <v>401</v>
      </c>
      <c r="H97" s="181" t="s">
        <v>402</v>
      </c>
      <c r="I97" s="69"/>
      <c r="J97" s="342"/>
    </row>
    <row r="98" spans="1:10" s="19" customFormat="1" ht="52.5">
      <c r="A98" s="147" t="s">
        <v>62</v>
      </c>
      <c r="B98" s="147" t="s">
        <v>63</v>
      </c>
      <c r="C98" s="147" t="s">
        <v>64</v>
      </c>
      <c r="D98" s="148" t="s">
        <v>65</v>
      </c>
      <c r="E98" s="149" t="s">
        <v>66</v>
      </c>
      <c r="F98" s="147" t="s">
        <v>67</v>
      </c>
      <c r="G98" s="148" t="s">
        <v>60</v>
      </c>
      <c r="H98" s="150" t="s">
        <v>68</v>
      </c>
      <c r="I98" s="148" t="s">
        <v>61</v>
      </c>
      <c r="J98" s="341" t="s">
        <v>41</v>
      </c>
    </row>
    <row r="99" spans="1:10" s="19" customFormat="1" ht="15" customHeight="1">
      <c r="A99" s="403" t="s">
        <v>201</v>
      </c>
      <c r="B99" s="403"/>
      <c r="C99" s="403"/>
      <c r="D99" s="403"/>
      <c r="E99" s="403"/>
      <c r="F99" s="403"/>
      <c r="G99" s="146"/>
      <c r="H99" s="62"/>
      <c r="I99" s="152"/>
      <c r="J99" s="342"/>
    </row>
    <row r="100" spans="1:10" s="19" customFormat="1" ht="15" customHeight="1">
      <c r="A100" s="383"/>
      <c r="B100" s="383"/>
      <c r="C100" s="383"/>
      <c r="D100" s="383"/>
      <c r="E100" s="383"/>
      <c r="F100" s="383"/>
      <c r="G100" s="382"/>
      <c r="H100" s="62"/>
      <c r="I100" s="152"/>
      <c r="J100" s="342"/>
    </row>
    <row r="101" spans="1:10" ht="13.5">
      <c r="A101" s="75">
        <v>1</v>
      </c>
      <c r="B101" s="95"/>
      <c r="C101" s="82"/>
      <c r="D101" s="80" t="s">
        <v>336</v>
      </c>
      <c r="E101" s="80">
        <v>2005</v>
      </c>
      <c r="F101" s="291">
        <v>359380</v>
      </c>
      <c r="G101" s="197" t="s">
        <v>160</v>
      </c>
      <c r="H101" s="75" t="s">
        <v>469</v>
      </c>
      <c r="I101" s="85"/>
      <c r="J101" s="157">
        <v>13</v>
      </c>
    </row>
    <row r="102" spans="1:10" ht="13.5">
      <c r="A102" s="75">
        <v>2</v>
      </c>
      <c r="B102" s="95"/>
      <c r="C102" s="82"/>
      <c r="D102" s="197" t="s">
        <v>166</v>
      </c>
      <c r="E102" s="197">
        <v>2007</v>
      </c>
      <c r="F102" s="197">
        <v>370150</v>
      </c>
      <c r="G102" s="197" t="s">
        <v>142</v>
      </c>
      <c r="H102" s="75" t="s">
        <v>470</v>
      </c>
      <c r="I102" s="85"/>
      <c r="J102" s="157">
        <v>11</v>
      </c>
    </row>
    <row r="103" spans="1:10" ht="13.5">
      <c r="A103" s="75">
        <v>3</v>
      </c>
      <c r="B103" s="95"/>
      <c r="C103" s="82"/>
      <c r="D103" s="74" t="s">
        <v>335</v>
      </c>
      <c r="E103" s="80">
        <v>2008</v>
      </c>
      <c r="F103" s="291">
        <v>378795</v>
      </c>
      <c r="G103" s="197" t="s">
        <v>160</v>
      </c>
      <c r="H103" s="75" t="s">
        <v>471</v>
      </c>
      <c r="I103" s="85"/>
      <c r="J103" s="157">
        <v>10</v>
      </c>
    </row>
    <row r="104" spans="1:10" ht="13.5">
      <c r="A104" s="75">
        <v>4</v>
      </c>
      <c r="B104" s="95"/>
      <c r="C104" s="82"/>
      <c r="D104" s="80" t="s">
        <v>348</v>
      </c>
      <c r="E104" s="80">
        <v>2005</v>
      </c>
      <c r="F104" s="80">
        <v>348067</v>
      </c>
      <c r="G104" s="197" t="s">
        <v>139</v>
      </c>
      <c r="H104" s="75" t="s">
        <v>468</v>
      </c>
      <c r="I104" s="85"/>
      <c r="J104" s="85">
        <v>1</v>
      </c>
    </row>
    <row r="105" spans="1:10" ht="13.5">
      <c r="A105" s="305"/>
      <c r="B105" s="155"/>
      <c r="C105" s="306"/>
      <c r="D105" s="307"/>
      <c r="E105" s="307"/>
      <c r="F105" s="308"/>
      <c r="G105" s="307"/>
      <c r="H105" s="64"/>
      <c r="I105" s="69"/>
      <c r="J105" s="347"/>
    </row>
    <row r="106" spans="1:10" ht="52.5">
      <c r="A106" s="175" t="s">
        <v>62</v>
      </c>
      <c r="B106" s="175" t="s">
        <v>63</v>
      </c>
      <c r="C106" s="175" t="s">
        <v>64</v>
      </c>
      <c r="D106" s="176" t="s">
        <v>65</v>
      </c>
      <c r="E106" s="177" t="s">
        <v>66</v>
      </c>
      <c r="F106" s="175" t="s">
        <v>67</v>
      </c>
      <c r="G106" s="176" t="s">
        <v>60</v>
      </c>
      <c r="H106" s="150" t="s">
        <v>68</v>
      </c>
      <c r="I106" s="148" t="s">
        <v>61</v>
      </c>
      <c r="J106" s="341" t="s">
        <v>41</v>
      </c>
    </row>
    <row r="107" spans="1:9" ht="17.25" customHeight="1">
      <c r="A107" s="403" t="s">
        <v>124</v>
      </c>
      <c r="B107" s="403"/>
      <c r="C107" s="403"/>
      <c r="D107" s="403"/>
      <c r="E107" s="403"/>
      <c r="F107" s="96"/>
      <c r="G107" s="96"/>
      <c r="H107" s="62"/>
      <c r="I107" s="63"/>
    </row>
    <row r="108" spans="1:10" ht="15" customHeight="1">
      <c r="A108" s="154">
        <v>1</v>
      </c>
      <c r="B108" s="14"/>
      <c r="C108" s="74"/>
      <c r="D108" s="284" t="s">
        <v>168</v>
      </c>
      <c r="E108" s="90">
        <v>2006</v>
      </c>
      <c r="F108" s="90">
        <v>358481</v>
      </c>
      <c r="G108" s="197" t="s">
        <v>160</v>
      </c>
      <c r="H108" s="160">
        <v>6.16</v>
      </c>
      <c r="I108" s="337" t="s">
        <v>398</v>
      </c>
      <c r="J108" s="140">
        <v>13</v>
      </c>
    </row>
    <row r="109" spans="1:10" ht="15" customHeight="1">
      <c r="A109" s="154">
        <v>2</v>
      </c>
      <c r="B109" s="14"/>
      <c r="C109" s="74"/>
      <c r="D109" s="284" t="s">
        <v>170</v>
      </c>
      <c r="E109" s="90">
        <v>2007</v>
      </c>
      <c r="F109" s="90">
        <v>368349</v>
      </c>
      <c r="G109" s="197" t="s">
        <v>160</v>
      </c>
      <c r="H109" s="160">
        <v>6.1</v>
      </c>
      <c r="I109" s="337" t="s">
        <v>396</v>
      </c>
      <c r="J109" s="140">
        <v>11</v>
      </c>
    </row>
    <row r="110" spans="1:10" ht="15" customHeight="1">
      <c r="A110" s="154">
        <v>3</v>
      </c>
      <c r="B110" s="14"/>
      <c r="C110" s="74"/>
      <c r="D110" s="281" t="s">
        <v>350</v>
      </c>
      <c r="E110" s="281">
        <v>2007</v>
      </c>
      <c r="F110" s="281">
        <v>373125</v>
      </c>
      <c r="G110" s="281" t="s">
        <v>213</v>
      </c>
      <c r="H110" s="160">
        <v>5.88</v>
      </c>
      <c r="I110" s="337" t="s">
        <v>390</v>
      </c>
      <c r="J110" s="140">
        <v>10</v>
      </c>
    </row>
    <row r="111" spans="1:10" ht="15" customHeight="1">
      <c r="A111" s="154">
        <v>4</v>
      </c>
      <c r="B111" s="14"/>
      <c r="C111" s="74"/>
      <c r="D111" s="281" t="s">
        <v>351</v>
      </c>
      <c r="E111" s="281">
        <v>2006</v>
      </c>
      <c r="F111" s="281">
        <v>355179</v>
      </c>
      <c r="G111" s="281" t="s">
        <v>213</v>
      </c>
      <c r="H111" s="160">
        <v>5.69</v>
      </c>
      <c r="I111" s="337" t="s">
        <v>391</v>
      </c>
      <c r="J111" s="140">
        <v>9</v>
      </c>
    </row>
    <row r="112" spans="1:10" ht="15" customHeight="1">
      <c r="A112" s="154">
        <v>5</v>
      </c>
      <c r="B112" s="14"/>
      <c r="C112" s="74"/>
      <c r="D112" s="285" t="s">
        <v>312</v>
      </c>
      <c r="E112" s="286">
        <v>2006</v>
      </c>
      <c r="F112" s="287">
        <v>355610</v>
      </c>
      <c r="G112" s="288" t="s">
        <v>49</v>
      </c>
      <c r="H112" s="160">
        <v>5.63</v>
      </c>
      <c r="I112" s="337" t="s">
        <v>394</v>
      </c>
      <c r="J112" s="140">
        <v>8</v>
      </c>
    </row>
    <row r="113" spans="1:10" ht="15" customHeight="1">
      <c r="A113" s="154">
        <v>6</v>
      </c>
      <c r="B113" s="14"/>
      <c r="C113" s="74"/>
      <c r="D113" s="285" t="s">
        <v>330</v>
      </c>
      <c r="E113" s="284">
        <v>2008</v>
      </c>
      <c r="F113" s="207">
        <v>380811</v>
      </c>
      <c r="G113" s="288" t="s">
        <v>49</v>
      </c>
      <c r="H113" s="252">
        <v>5.36</v>
      </c>
      <c r="I113" s="337" t="s">
        <v>395</v>
      </c>
      <c r="J113" s="140">
        <v>3</v>
      </c>
    </row>
    <row r="114" spans="1:10" ht="15" customHeight="1">
      <c r="A114" s="154">
        <v>7</v>
      </c>
      <c r="B114" s="14"/>
      <c r="C114" s="74"/>
      <c r="D114" s="197" t="s">
        <v>355</v>
      </c>
      <c r="E114" s="197">
        <v>2008</v>
      </c>
      <c r="F114" s="197">
        <v>372843</v>
      </c>
      <c r="G114" s="290" t="s">
        <v>49</v>
      </c>
      <c r="H114" s="252">
        <v>5.03</v>
      </c>
      <c r="I114" s="337" t="s">
        <v>396</v>
      </c>
      <c r="J114" s="140">
        <v>2</v>
      </c>
    </row>
    <row r="115" spans="1:10" ht="15" customHeight="1">
      <c r="A115" s="154">
        <v>8</v>
      </c>
      <c r="B115" s="14"/>
      <c r="C115" s="74"/>
      <c r="D115" s="197" t="s">
        <v>171</v>
      </c>
      <c r="E115" s="197">
        <v>2006</v>
      </c>
      <c r="F115" s="158">
        <v>358480</v>
      </c>
      <c r="G115" s="197" t="s">
        <v>160</v>
      </c>
      <c r="H115" s="252">
        <v>4.92</v>
      </c>
      <c r="I115" s="337" t="s">
        <v>399</v>
      </c>
      <c r="J115" s="140">
        <v>1</v>
      </c>
    </row>
    <row r="116" spans="1:10" ht="15" customHeight="1">
      <c r="A116" s="154">
        <v>9</v>
      </c>
      <c r="B116" s="14"/>
      <c r="C116" s="74"/>
      <c r="D116" s="197" t="s">
        <v>167</v>
      </c>
      <c r="E116" s="197">
        <v>2007</v>
      </c>
      <c r="F116" s="197">
        <v>390648</v>
      </c>
      <c r="G116" s="197" t="s">
        <v>139</v>
      </c>
      <c r="H116" s="252">
        <v>4.62</v>
      </c>
      <c r="I116" s="337" t="s">
        <v>392</v>
      </c>
      <c r="J116" s="140"/>
    </row>
    <row r="117" spans="1:10" ht="15" customHeight="1">
      <c r="A117" s="154">
        <v>10</v>
      </c>
      <c r="B117" s="14"/>
      <c r="C117" s="74"/>
      <c r="D117" s="284" t="s">
        <v>359</v>
      </c>
      <c r="E117" s="284">
        <v>2007</v>
      </c>
      <c r="F117" s="158">
        <v>375890</v>
      </c>
      <c r="G117" s="309" t="s">
        <v>319</v>
      </c>
      <c r="H117" s="252">
        <v>4.3</v>
      </c>
      <c r="I117" s="337" t="s">
        <v>393</v>
      </c>
      <c r="J117" s="344"/>
    </row>
    <row r="118" spans="1:10" ht="15" customHeight="1">
      <c r="A118" s="154">
        <v>11</v>
      </c>
      <c r="B118" s="14"/>
      <c r="C118" s="74"/>
      <c r="D118" s="197" t="s">
        <v>352</v>
      </c>
      <c r="E118" s="197">
        <v>2008</v>
      </c>
      <c r="F118" s="197">
        <v>390363</v>
      </c>
      <c r="G118" s="197" t="s">
        <v>28</v>
      </c>
      <c r="H118" s="252">
        <v>3.8</v>
      </c>
      <c r="I118" s="337" t="s">
        <v>393</v>
      </c>
      <c r="J118" s="344"/>
    </row>
    <row r="119" spans="1:10" ht="15" customHeight="1">
      <c r="A119" s="154">
        <v>12</v>
      </c>
      <c r="B119" s="14"/>
      <c r="C119" s="74"/>
      <c r="D119" s="197" t="s">
        <v>353</v>
      </c>
      <c r="E119" s="197">
        <v>2008</v>
      </c>
      <c r="F119" s="197">
        <v>393324</v>
      </c>
      <c r="G119" s="197" t="s">
        <v>28</v>
      </c>
      <c r="H119" s="252">
        <v>3.75</v>
      </c>
      <c r="I119" s="337" t="s">
        <v>390</v>
      </c>
      <c r="J119" s="344"/>
    </row>
    <row r="120" spans="1:10" ht="15" customHeight="1">
      <c r="A120" s="154">
        <v>13</v>
      </c>
      <c r="B120" s="14"/>
      <c r="C120" s="74"/>
      <c r="D120" s="320" t="s">
        <v>383</v>
      </c>
      <c r="E120" s="320" t="s">
        <v>268</v>
      </c>
      <c r="F120" s="320" t="s">
        <v>384</v>
      </c>
      <c r="G120" s="320" t="s">
        <v>300</v>
      </c>
      <c r="H120" s="252">
        <v>3.67</v>
      </c>
      <c r="I120" s="85">
        <v>1.3</v>
      </c>
      <c r="J120" s="344"/>
    </row>
    <row r="121" spans="1:10" ht="15" customHeight="1">
      <c r="A121" s="154">
        <v>14</v>
      </c>
      <c r="B121" s="14"/>
      <c r="C121" s="74"/>
      <c r="D121" s="197" t="s">
        <v>356</v>
      </c>
      <c r="E121" s="197">
        <v>2008</v>
      </c>
      <c r="F121" s="197">
        <v>394499</v>
      </c>
      <c r="G121" s="197" t="s">
        <v>17</v>
      </c>
      <c r="H121" s="252">
        <v>3.62</v>
      </c>
      <c r="I121" s="337" t="s">
        <v>397</v>
      </c>
      <c r="J121" s="344"/>
    </row>
    <row r="122" spans="1:10" ht="15" customHeight="1">
      <c r="A122" s="154">
        <v>15</v>
      </c>
      <c r="B122" s="14"/>
      <c r="C122" s="74"/>
      <c r="D122" s="281" t="s">
        <v>349</v>
      </c>
      <c r="E122" s="281">
        <v>2005</v>
      </c>
      <c r="F122" s="281">
        <v>362388</v>
      </c>
      <c r="G122" s="281" t="s">
        <v>213</v>
      </c>
      <c r="H122" s="75"/>
      <c r="I122" s="337"/>
      <c r="J122" s="344"/>
    </row>
    <row r="123" spans="1:10" ht="15" customHeight="1">
      <c r="A123" s="154">
        <v>16</v>
      </c>
      <c r="B123" s="14"/>
      <c r="C123" s="74"/>
      <c r="D123" s="197" t="s">
        <v>310</v>
      </c>
      <c r="E123" s="197">
        <v>2007</v>
      </c>
      <c r="F123" s="197">
        <v>386431</v>
      </c>
      <c r="G123" s="197" t="s">
        <v>162</v>
      </c>
      <c r="H123" s="75"/>
      <c r="I123" s="337"/>
      <c r="J123" s="344"/>
    </row>
    <row r="124" spans="1:10" ht="15" customHeight="1">
      <c r="A124" s="154">
        <v>17</v>
      </c>
      <c r="B124" s="14"/>
      <c r="C124" s="74"/>
      <c r="D124" s="197" t="s">
        <v>354</v>
      </c>
      <c r="E124" s="197">
        <v>2008</v>
      </c>
      <c r="F124" s="197">
        <v>376704</v>
      </c>
      <c r="G124" s="197" t="s">
        <v>288</v>
      </c>
      <c r="H124" s="75"/>
      <c r="I124" s="337"/>
      <c r="J124" s="344"/>
    </row>
    <row r="125" spans="1:10" ht="15" customHeight="1">
      <c r="A125" s="154">
        <v>18</v>
      </c>
      <c r="B125" s="14"/>
      <c r="C125" s="74"/>
      <c r="D125" s="197" t="s">
        <v>315</v>
      </c>
      <c r="E125" s="197">
        <v>2008</v>
      </c>
      <c r="F125" s="197">
        <v>409324</v>
      </c>
      <c r="G125" s="197" t="s">
        <v>235</v>
      </c>
      <c r="H125" s="75"/>
      <c r="I125" s="337"/>
      <c r="J125" s="344"/>
    </row>
    <row r="126" spans="1:10" ht="15" customHeight="1">
      <c r="A126" s="154">
        <v>19</v>
      </c>
      <c r="B126" s="14"/>
      <c r="C126" s="74"/>
      <c r="D126" s="197" t="s">
        <v>357</v>
      </c>
      <c r="E126" s="197">
        <v>2008</v>
      </c>
      <c r="F126" s="197">
        <v>367356</v>
      </c>
      <c r="G126" s="197" t="s">
        <v>17</v>
      </c>
      <c r="H126" s="75"/>
      <c r="I126" s="337"/>
      <c r="J126" s="344"/>
    </row>
    <row r="127" spans="1:10" ht="14.25" customHeight="1">
      <c r="A127" s="154">
        <v>20</v>
      </c>
      <c r="B127" s="14"/>
      <c r="C127" s="74"/>
      <c r="D127" s="197" t="s">
        <v>331</v>
      </c>
      <c r="E127" s="197">
        <v>2006</v>
      </c>
      <c r="F127" s="158">
        <v>365030</v>
      </c>
      <c r="G127" s="197" t="s">
        <v>160</v>
      </c>
      <c r="H127" s="75"/>
      <c r="I127" s="337"/>
      <c r="J127" s="339"/>
    </row>
    <row r="128" spans="1:10" ht="14.25" customHeight="1">
      <c r="A128" s="154">
        <v>21</v>
      </c>
      <c r="B128" s="14"/>
      <c r="C128" s="74"/>
      <c r="D128" s="284" t="s">
        <v>358</v>
      </c>
      <c r="E128" s="90">
        <v>2006</v>
      </c>
      <c r="F128" s="90">
        <v>391249</v>
      </c>
      <c r="G128" s="197" t="s">
        <v>160</v>
      </c>
      <c r="H128" s="75"/>
      <c r="I128" s="337"/>
      <c r="J128" s="339"/>
    </row>
    <row r="129" spans="1:10" ht="15" customHeight="1">
      <c r="A129" s="154">
        <v>22</v>
      </c>
      <c r="B129" s="14"/>
      <c r="C129" s="74"/>
      <c r="D129" s="284" t="s">
        <v>169</v>
      </c>
      <c r="E129" s="90">
        <v>2006</v>
      </c>
      <c r="F129" s="90">
        <v>358487</v>
      </c>
      <c r="G129" s="197" t="s">
        <v>160</v>
      </c>
      <c r="H129" s="75"/>
      <c r="I129" s="337"/>
      <c r="J129" s="344"/>
    </row>
    <row r="130" spans="1:11" ht="18" customHeight="1">
      <c r="A130" s="154">
        <v>23</v>
      </c>
      <c r="B130" s="277"/>
      <c r="C130" s="310"/>
      <c r="D130" s="197" t="s">
        <v>332</v>
      </c>
      <c r="E130" s="197">
        <v>2006</v>
      </c>
      <c r="F130" s="291">
        <v>378419</v>
      </c>
      <c r="G130" s="197" t="s">
        <v>319</v>
      </c>
      <c r="H130" s="75"/>
      <c r="I130" s="337"/>
      <c r="J130" s="348"/>
      <c r="K130" s="135"/>
    </row>
    <row r="131" spans="1:10" ht="36" customHeight="1">
      <c r="A131" s="147" t="s">
        <v>62</v>
      </c>
      <c r="B131" s="175" t="s">
        <v>63</v>
      </c>
      <c r="C131" s="175" t="s">
        <v>64</v>
      </c>
      <c r="D131" s="176" t="s">
        <v>65</v>
      </c>
      <c r="E131" s="177" t="s">
        <v>66</v>
      </c>
      <c r="F131" s="175" t="s">
        <v>67</v>
      </c>
      <c r="G131" s="176" t="s">
        <v>60</v>
      </c>
      <c r="H131" s="178" t="s">
        <v>68</v>
      </c>
      <c r="I131" s="176" t="s">
        <v>61</v>
      </c>
      <c r="J131" s="346" t="s">
        <v>41</v>
      </c>
    </row>
    <row r="132" spans="1:9" ht="18" customHeight="1">
      <c r="A132" s="184"/>
      <c r="B132" s="185" t="s">
        <v>125</v>
      </c>
      <c r="C132" s="186"/>
      <c r="D132" s="186"/>
      <c r="E132" s="64"/>
      <c r="F132" s="76"/>
      <c r="G132" s="76"/>
      <c r="H132" s="62"/>
      <c r="I132" s="152"/>
    </row>
    <row r="133" spans="1:10" ht="13.5">
      <c r="A133" s="157">
        <v>1</v>
      </c>
      <c r="B133" s="15"/>
      <c r="C133" s="15"/>
      <c r="D133" s="284" t="s">
        <v>168</v>
      </c>
      <c r="E133" s="90">
        <v>2006</v>
      </c>
      <c r="F133" s="90">
        <v>358481</v>
      </c>
      <c r="G133" s="197" t="s">
        <v>160</v>
      </c>
      <c r="H133" s="337" t="s">
        <v>439</v>
      </c>
      <c r="I133" s="311"/>
      <c r="J133" s="140">
        <v>13</v>
      </c>
    </row>
    <row r="134" spans="1:10" ht="13.5">
      <c r="A134" s="157">
        <v>2</v>
      </c>
      <c r="B134" s="15"/>
      <c r="C134" s="15"/>
      <c r="D134" s="284" t="s">
        <v>170</v>
      </c>
      <c r="E134" s="90">
        <v>2007</v>
      </c>
      <c r="F134" s="90">
        <v>368349</v>
      </c>
      <c r="G134" s="197" t="s">
        <v>160</v>
      </c>
      <c r="H134" s="337" t="s">
        <v>440</v>
      </c>
      <c r="I134" s="311"/>
      <c r="J134" s="140">
        <v>11</v>
      </c>
    </row>
    <row r="135" spans="1:10" ht="13.5">
      <c r="A135" s="157">
        <v>3</v>
      </c>
      <c r="B135" s="15"/>
      <c r="C135" s="15"/>
      <c r="D135" s="281" t="s">
        <v>350</v>
      </c>
      <c r="E135" s="281">
        <v>2007</v>
      </c>
      <c r="F135" s="281">
        <v>373125</v>
      </c>
      <c r="G135" s="281" t="s">
        <v>213</v>
      </c>
      <c r="H135" s="337" t="s">
        <v>441</v>
      </c>
      <c r="I135" s="311"/>
      <c r="J135" s="159">
        <v>4</v>
      </c>
    </row>
    <row r="136" spans="1:10" ht="13.5">
      <c r="A136" s="157">
        <v>4</v>
      </c>
      <c r="B136" s="15"/>
      <c r="C136" s="15"/>
      <c r="D136" s="197" t="s">
        <v>356</v>
      </c>
      <c r="E136" s="197">
        <v>2008</v>
      </c>
      <c r="F136" s="197">
        <v>394499</v>
      </c>
      <c r="G136" s="197" t="s">
        <v>17</v>
      </c>
      <c r="H136" s="337" t="s">
        <v>441</v>
      </c>
      <c r="I136" s="311"/>
      <c r="J136" s="159">
        <v>3</v>
      </c>
    </row>
    <row r="137" spans="1:10" ht="13.5">
      <c r="A137" s="157">
        <v>5</v>
      </c>
      <c r="B137" s="15"/>
      <c r="C137" s="15"/>
      <c r="D137" s="281" t="s">
        <v>351</v>
      </c>
      <c r="E137" s="281">
        <v>2006</v>
      </c>
      <c r="F137" s="281">
        <v>355179</v>
      </c>
      <c r="G137" s="281" t="s">
        <v>213</v>
      </c>
      <c r="H137" s="337" t="s">
        <v>442</v>
      </c>
      <c r="I137" s="311"/>
      <c r="J137" s="159">
        <v>2</v>
      </c>
    </row>
    <row r="138" spans="1:10" ht="13.5">
      <c r="A138" s="157">
        <v>6</v>
      </c>
      <c r="B138" s="15"/>
      <c r="C138" s="15"/>
      <c r="D138" s="197" t="s">
        <v>360</v>
      </c>
      <c r="E138" s="197">
        <v>2008</v>
      </c>
      <c r="F138" s="197">
        <v>391523</v>
      </c>
      <c r="G138" s="197" t="s">
        <v>277</v>
      </c>
      <c r="H138" s="337" t="s">
        <v>443</v>
      </c>
      <c r="I138" s="311"/>
      <c r="J138" s="159">
        <v>1</v>
      </c>
    </row>
    <row r="139" spans="1:9" ht="15" customHeight="1">
      <c r="A139" s="91"/>
      <c r="B139" s="188"/>
      <c r="C139" s="188"/>
      <c r="D139" s="189"/>
      <c r="E139" s="190"/>
      <c r="F139" s="190"/>
      <c r="G139" s="191"/>
      <c r="H139" s="62"/>
      <c r="I139" s="152"/>
    </row>
    <row r="140" spans="1:10" ht="15" customHeight="1">
      <c r="A140" s="147" t="s">
        <v>62</v>
      </c>
      <c r="B140" s="175" t="s">
        <v>63</v>
      </c>
      <c r="C140" s="175" t="s">
        <v>64</v>
      </c>
      <c r="D140" s="148" t="s">
        <v>65</v>
      </c>
      <c r="E140" s="149" t="s">
        <v>66</v>
      </c>
      <c r="F140" s="147" t="s">
        <v>67</v>
      </c>
      <c r="G140" s="148" t="s">
        <v>60</v>
      </c>
      <c r="H140" s="150" t="s">
        <v>68</v>
      </c>
      <c r="I140" s="148" t="s">
        <v>61</v>
      </c>
      <c r="J140" s="341" t="s">
        <v>41</v>
      </c>
    </row>
    <row r="141" spans="1:9" ht="15" customHeight="1">
      <c r="A141" s="184"/>
      <c r="B141" s="185" t="s">
        <v>126</v>
      </c>
      <c r="C141" s="186"/>
      <c r="D141" s="186"/>
      <c r="E141" s="64"/>
      <c r="F141" s="76"/>
      <c r="G141" s="76"/>
      <c r="H141" s="62"/>
      <c r="I141" s="152"/>
    </row>
    <row r="142" spans="1:10" ht="15" customHeight="1">
      <c r="A142" s="157">
        <v>1</v>
      </c>
      <c r="B142" s="60"/>
      <c r="C142" s="60"/>
      <c r="D142" s="197" t="s">
        <v>364</v>
      </c>
      <c r="E142" s="197">
        <v>2005</v>
      </c>
      <c r="F142" s="197">
        <v>367960</v>
      </c>
      <c r="G142" s="197" t="s">
        <v>444</v>
      </c>
      <c r="H142" s="252">
        <v>1.56</v>
      </c>
      <c r="I142" s="161"/>
      <c r="J142" s="380">
        <v>13</v>
      </c>
    </row>
    <row r="143" spans="1:10" ht="15" customHeight="1">
      <c r="A143" s="157">
        <v>2</v>
      </c>
      <c r="B143" s="60"/>
      <c r="C143" s="60"/>
      <c r="D143" s="197" t="s">
        <v>361</v>
      </c>
      <c r="E143" s="197">
        <v>2007</v>
      </c>
      <c r="F143" s="197">
        <v>369775</v>
      </c>
      <c r="G143" s="197" t="s">
        <v>223</v>
      </c>
      <c r="H143" s="252">
        <v>1.5</v>
      </c>
      <c r="I143" s="161"/>
      <c r="J143" s="381">
        <v>6</v>
      </c>
    </row>
    <row r="144" spans="1:10" ht="15" customHeight="1">
      <c r="A144" s="157">
        <v>3</v>
      </c>
      <c r="B144" s="60"/>
      <c r="C144" s="60"/>
      <c r="D144" s="197" t="s">
        <v>362</v>
      </c>
      <c r="E144" s="197">
        <v>2008</v>
      </c>
      <c r="F144" s="197">
        <v>396253</v>
      </c>
      <c r="G144" s="197" t="s">
        <v>139</v>
      </c>
      <c r="H144" s="252">
        <v>1.46</v>
      </c>
      <c r="I144" s="161"/>
      <c r="J144" s="381">
        <v>4.5</v>
      </c>
    </row>
    <row r="145" spans="1:10" ht="15" customHeight="1">
      <c r="A145" s="157"/>
      <c r="B145" s="60"/>
      <c r="C145" s="60"/>
      <c r="D145" s="284" t="s">
        <v>359</v>
      </c>
      <c r="E145" s="284">
        <v>2007</v>
      </c>
      <c r="F145" s="158">
        <v>375890</v>
      </c>
      <c r="G145" s="309" t="s">
        <v>319</v>
      </c>
      <c r="H145" s="252">
        <v>1.46</v>
      </c>
      <c r="I145" s="161"/>
      <c r="J145" s="381">
        <v>4.5</v>
      </c>
    </row>
    <row r="146" spans="1:10" ht="15" customHeight="1">
      <c r="A146" s="157">
        <v>5</v>
      </c>
      <c r="B146" s="60"/>
      <c r="C146" s="60"/>
      <c r="D146" s="197" t="s">
        <v>171</v>
      </c>
      <c r="E146" s="197">
        <v>2006</v>
      </c>
      <c r="F146" s="158">
        <v>358480</v>
      </c>
      <c r="G146" s="197" t="s">
        <v>160</v>
      </c>
      <c r="H146" s="252">
        <v>1.46</v>
      </c>
      <c r="I146" s="161"/>
      <c r="J146" s="381">
        <v>3</v>
      </c>
    </row>
    <row r="147" spans="1:10" ht="15" customHeight="1">
      <c r="A147" s="157">
        <v>6</v>
      </c>
      <c r="B147" s="60"/>
      <c r="C147" s="60"/>
      <c r="D147" s="284" t="s">
        <v>363</v>
      </c>
      <c r="E147" s="90">
        <v>2007</v>
      </c>
      <c r="F147" s="90">
        <v>412516</v>
      </c>
      <c r="G147" s="197" t="s">
        <v>160</v>
      </c>
      <c r="H147" s="252">
        <v>1.42</v>
      </c>
      <c r="I147" s="161"/>
      <c r="J147" s="381">
        <v>2</v>
      </c>
    </row>
    <row r="148" spans="1:10" ht="13.5">
      <c r="A148" s="157">
        <v>7</v>
      </c>
      <c r="B148" s="60"/>
      <c r="C148" s="60"/>
      <c r="D148" s="197" t="s">
        <v>325</v>
      </c>
      <c r="E148" s="197">
        <v>2008</v>
      </c>
      <c r="F148" s="292">
        <v>378285</v>
      </c>
      <c r="G148" s="197" t="s">
        <v>160</v>
      </c>
      <c r="H148" s="378">
        <v>1.42</v>
      </c>
      <c r="I148" s="161"/>
      <c r="J148" s="381">
        <v>1</v>
      </c>
    </row>
    <row r="149" spans="1:10" ht="13.5">
      <c r="A149" s="157"/>
      <c r="B149" s="60"/>
      <c r="C149" s="60"/>
      <c r="D149" s="197"/>
      <c r="E149" s="197"/>
      <c r="F149" s="197"/>
      <c r="G149" s="197"/>
      <c r="H149" s="154"/>
      <c r="I149" s="161"/>
      <c r="J149" s="345"/>
    </row>
    <row r="150" spans="1:10" ht="13.5">
      <c r="A150" s="157"/>
      <c r="B150" s="60"/>
      <c r="C150" s="60"/>
      <c r="D150" s="197"/>
      <c r="E150" s="197"/>
      <c r="F150" s="292"/>
      <c r="G150" s="197"/>
      <c r="H150" s="154"/>
      <c r="I150" s="161"/>
      <c r="J150" s="345"/>
    </row>
    <row r="151" spans="1:9" ht="13.5">
      <c r="A151" s="157"/>
      <c r="B151" s="15"/>
      <c r="C151" s="15"/>
      <c r="D151" s="15"/>
      <c r="E151" s="16"/>
      <c r="F151" s="192"/>
      <c r="G151" s="193"/>
      <c r="H151" s="194"/>
      <c r="I151" s="152"/>
    </row>
    <row r="152" spans="1:10" ht="52.5">
      <c r="A152" s="175" t="s">
        <v>62</v>
      </c>
      <c r="B152" s="175" t="s">
        <v>63</v>
      </c>
      <c r="C152" s="175" t="s">
        <v>64</v>
      </c>
      <c r="D152" s="176" t="s">
        <v>65</v>
      </c>
      <c r="E152" s="177" t="s">
        <v>66</v>
      </c>
      <c r="F152" s="175" t="s">
        <v>67</v>
      </c>
      <c r="G152" s="176" t="s">
        <v>60</v>
      </c>
      <c r="H152" s="150" t="s">
        <v>68</v>
      </c>
      <c r="I152" s="148" t="s">
        <v>61</v>
      </c>
      <c r="J152" s="341" t="s">
        <v>41</v>
      </c>
    </row>
    <row r="153" spans="1:9" ht="13.5">
      <c r="A153" s="184"/>
      <c r="B153" s="403" t="s">
        <v>189</v>
      </c>
      <c r="C153" s="403"/>
      <c r="D153" s="403"/>
      <c r="E153" s="403"/>
      <c r="F153" s="62"/>
      <c r="G153" s="62"/>
      <c r="H153" s="62"/>
      <c r="I153" s="152"/>
    </row>
    <row r="154" spans="1:10" ht="15" customHeight="1">
      <c r="A154" s="157">
        <v>1</v>
      </c>
      <c r="B154" s="82"/>
      <c r="C154" s="82"/>
      <c r="D154" s="312"/>
      <c r="E154" s="312"/>
      <c r="F154" s="312"/>
      <c r="G154" s="312"/>
      <c r="H154" s="195"/>
      <c r="I154" s="161"/>
      <c r="J154" s="343"/>
    </row>
    <row r="155" spans="1:10" ht="13.5">
      <c r="A155" s="157">
        <v>2</v>
      </c>
      <c r="B155" s="82"/>
      <c r="C155" s="82"/>
      <c r="D155" s="312"/>
      <c r="E155" s="312"/>
      <c r="F155" s="313"/>
      <c r="G155" s="312"/>
      <c r="H155" s="195"/>
      <c r="I155" s="161"/>
      <c r="J155" s="343"/>
    </row>
    <row r="156" spans="1:10" ht="13.5">
      <c r="A156" s="157">
        <v>3</v>
      </c>
      <c r="B156" s="170"/>
      <c r="C156" s="170"/>
      <c r="D156" s="79"/>
      <c r="E156" s="79"/>
      <c r="F156" s="79"/>
      <c r="G156" s="79"/>
      <c r="H156" s="195"/>
      <c r="I156" s="161"/>
      <c r="J156" s="343"/>
    </row>
    <row r="157" spans="1:10" ht="13.5">
      <c r="A157" s="157"/>
      <c r="B157" s="196"/>
      <c r="C157" s="21"/>
      <c r="D157" s="197"/>
      <c r="E157" s="197"/>
      <c r="F157" s="197"/>
      <c r="G157" s="197"/>
      <c r="H157" s="198"/>
      <c r="I157" s="161"/>
      <c r="J157" s="343"/>
    </row>
    <row r="158" spans="1:9" ht="15" customHeight="1">
      <c r="A158" s="91"/>
      <c r="B158" s="199"/>
      <c r="C158" s="199"/>
      <c r="D158" s="199"/>
      <c r="E158" s="200"/>
      <c r="F158" s="76"/>
      <c r="G158" s="76"/>
      <c r="H158" s="201"/>
      <c r="I158" s="152"/>
    </row>
    <row r="159" spans="1:10" ht="52.5">
      <c r="A159" s="202" t="s">
        <v>62</v>
      </c>
      <c r="B159" s="202" t="s">
        <v>63</v>
      </c>
      <c r="C159" s="202" t="s">
        <v>64</v>
      </c>
      <c r="D159" s="203" t="s">
        <v>65</v>
      </c>
      <c r="E159" s="204" t="s">
        <v>66</v>
      </c>
      <c r="F159" s="147" t="s">
        <v>67</v>
      </c>
      <c r="G159" s="148" t="s">
        <v>60</v>
      </c>
      <c r="H159" s="150" t="s">
        <v>68</v>
      </c>
      <c r="I159" s="148" t="s">
        <v>61</v>
      </c>
      <c r="J159" s="341" t="s">
        <v>41</v>
      </c>
    </row>
    <row r="160" spans="1:9" ht="13.5">
      <c r="A160" s="205"/>
      <c r="B160" s="205"/>
      <c r="C160" s="205"/>
      <c r="D160" s="205" t="s">
        <v>127</v>
      </c>
      <c r="E160" s="205"/>
      <c r="F160" s="96"/>
      <c r="G160" s="62"/>
      <c r="H160" s="62"/>
      <c r="I160" s="152"/>
    </row>
    <row r="161" spans="1:10" ht="13.5">
      <c r="A161" s="90">
        <v>1</v>
      </c>
      <c r="B161" s="86"/>
      <c r="C161" s="86"/>
      <c r="D161" s="312" t="s">
        <v>173</v>
      </c>
      <c r="E161" s="312">
        <v>2005</v>
      </c>
      <c r="F161" s="312">
        <v>369767</v>
      </c>
      <c r="G161" s="312" t="s">
        <v>12</v>
      </c>
      <c r="H161" s="206">
        <v>10.07</v>
      </c>
      <c r="I161" s="154"/>
      <c r="J161" s="161">
        <v>2</v>
      </c>
    </row>
    <row r="162" spans="1:10" ht="13.5">
      <c r="A162" s="90">
        <v>2</v>
      </c>
      <c r="B162" s="86"/>
      <c r="C162" s="86"/>
      <c r="D162" s="314" t="s">
        <v>366</v>
      </c>
      <c r="E162" s="314">
        <v>2007</v>
      </c>
      <c r="F162" s="314">
        <v>362255</v>
      </c>
      <c r="G162" s="314" t="s">
        <v>213</v>
      </c>
      <c r="H162" s="206">
        <v>9.24</v>
      </c>
      <c r="I162" s="154"/>
      <c r="J162" s="343"/>
    </row>
    <row r="163" spans="1:10" ht="13.5">
      <c r="A163" s="90">
        <v>3</v>
      </c>
      <c r="B163" s="86"/>
      <c r="C163" s="86"/>
      <c r="D163" s="312" t="s">
        <v>377</v>
      </c>
      <c r="E163" s="312">
        <v>2007</v>
      </c>
      <c r="F163" s="312">
        <v>364512</v>
      </c>
      <c r="G163" s="312" t="s">
        <v>152</v>
      </c>
      <c r="H163" s="206">
        <v>8.88</v>
      </c>
      <c r="I163" s="154"/>
      <c r="J163" s="343"/>
    </row>
    <row r="164" spans="1:10" ht="13.5">
      <c r="A164" s="90">
        <v>4</v>
      </c>
      <c r="B164" s="86"/>
      <c r="C164" s="86"/>
      <c r="D164" s="316" t="s">
        <v>175</v>
      </c>
      <c r="E164" s="317">
        <v>2007</v>
      </c>
      <c r="F164" s="318">
        <v>372818</v>
      </c>
      <c r="G164" s="319" t="s">
        <v>49</v>
      </c>
      <c r="H164" s="206">
        <v>8.31</v>
      </c>
      <c r="I164" s="154"/>
      <c r="J164" s="343"/>
    </row>
    <row r="165" spans="1:10" ht="13.5">
      <c r="A165" s="90">
        <v>5</v>
      </c>
      <c r="B165" s="86"/>
      <c r="C165" s="86"/>
      <c r="D165" s="312" t="s">
        <v>375</v>
      </c>
      <c r="E165" s="312">
        <v>2007</v>
      </c>
      <c r="F165" s="312">
        <v>373080</v>
      </c>
      <c r="G165" s="312" t="s">
        <v>376</v>
      </c>
      <c r="H165" s="206">
        <v>8.09</v>
      </c>
      <c r="I165" s="154"/>
      <c r="J165" s="343"/>
    </row>
    <row r="166" spans="1:10" ht="13.5">
      <c r="A166" s="90">
        <v>6</v>
      </c>
      <c r="B166" s="86"/>
      <c r="C166" s="86"/>
      <c r="D166" s="312" t="s">
        <v>367</v>
      </c>
      <c r="E166" s="312">
        <v>2007</v>
      </c>
      <c r="F166" s="312">
        <v>389595</v>
      </c>
      <c r="G166" s="312" t="s">
        <v>223</v>
      </c>
      <c r="H166" s="206">
        <v>7.55</v>
      </c>
      <c r="I166" s="154"/>
      <c r="J166" s="343"/>
    </row>
    <row r="167" spans="1:10" ht="13.5">
      <c r="A167" s="90">
        <v>7</v>
      </c>
      <c r="B167" s="86"/>
      <c r="C167" s="86"/>
      <c r="D167" s="314" t="s">
        <v>365</v>
      </c>
      <c r="E167" s="314">
        <v>2007</v>
      </c>
      <c r="F167" s="314">
        <v>412568</v>
      </c>
      <c r="G167" s="314" t="s">
        <v>213</v>
      </c>
      <c r="H167" s="206">
        <v>7.39</v>
      </c>
      <c r="I167" s="154"/>
      <c r="J167" s="343"/>
    </row>
    <row r="168" spans="1:10" ht="13.5">
      <c r="A168" s="90">
        <v>8</v>
      </c>
      <c r="B168" s="86"/>
      <c r="C168" s="86"/>
      <c r="D168" s="312" t="s">
        <v>373</v>
      </c>
      <c r="E168" s="312">
        <v>200</v>
      </c>
      <c r="F168" s="315">
        <v>387081</v>
      </c>
      <c r="G168" s="312" t="s">
        <v>181</v>
      </c>
      <c r="H168" s="206">
        <v>7.09</v>
      </c>
      <c r="I168" s="154"/>
      <c r="J168" s="343"/>
    </row>
    <row r="169" spans="1:10" ht="13.5">
      <c r="A169" s="90">
        <v>9</v>
      </c>
      <c r="B169" s="86"/>
      <c r="C169" s="86"/>
      <c r="D169" s="312" t="s">
        <v>368</v>
      </c>
      <c r="E169" s="312">
        <v>2007</v>
      </c>
      <c r="F169" s="312">
        <v>414047</v>
      </c>
      <c r="G169" s="312" t="s">
        <v>369</v>
      </c>
      <c r="H169" s="206">
        <v>6.65</v>
      </c>
      <c r="I169" s="154"/>
      <c r="J169" s="343"/>
    </row>
    <row r="170" spans="1:10" ht="13.5">
      <c r="A170" s="90">
        <v>10</v>
      </c>
      <c r="B170" s="86"/>
      <c r="C170" s="86"/>
      <c r="D170" s="312" t="s">
        <v>372</v>
      </c>
      <c r="E170" s="312">
        <v>2006</v>
      </c>
      <c r="F170" s="315">
        <v>367936</v>
      </c>
      <c r="G170" s="312" t="s">
        <v>181</v>
      </c>
      <c r="H170" s="206">
        <v>6.29</v>
      </c>
      <c r="I170" s="154"/>
      <c r="J170" s="343"/>
    </row>
    <row r="171" spans="1:10" ht="13.5">
      <c r="A171" s="90">
        <v>11</v>
      </c>
      <c r="B171" s="86"/>
      <c r="C171" s="86"/>
      <c r="D171" s="312" t="s">
        <v>371</v>
      </c>
      <c r="E171" s="312">
        <v>2006</v>
      </c>
      <c r="F171" s="315">
        <v>361622</v>
      </c>
      <c r="G171" s="312" t="s">
        <v>181</v>
      </c>
      <c r="H171" s="206">
        <v>4.37</v>
      </c>
      <c r="I171" s="154"/>
      <c r="J171" s="343"/>
    </row>
    <row r="172" spans="1:10" ht="13.5">
      <c r="A172" s="90">
        <v>12</v>
      </c>
      <c r="B172" s="86"/>
      <c r="C172" s="86"/>
      <c r="D172" s="312" t="s">
        <v>159</v>
      </c>
      <c r="E172" s="312">
        <v>2006</v>
      </c>
      <c r="F172" s="312">
        <v>358912</v>
      </c>
      <c r="G172" s="312" t="s">
        <v>18</v>
      </c>
      <c r="H172" s="206"/>
      <c r="I172" s="154"/>
      <c r="J172" s="343"/>
    </row>
    <row r="173" spans="1:10" ht="13.5">
      <c r="A173" s="90">
        <v>13</v>
      </c>
      <c r="B173" s="86"/>
      <c r="C173" s="86"/>
      <c r="D173" s="312" t="s">
        <v>370</v>
      </c>
      <c r="E173" s="312">
        <v>2007</v>
      </c>
      <c r="F173" s="312">
        <v>391015</v>
      </c>
      <c r="G173" s="312" t="s">
        <v>369</v>
      </c>
      <c r="H173" s="206"/>
      <c r="I173" s="154"/>
      <c r="J173" s="343"/>
    </row>
    <row r="174" spans="1:10" ht="13.5">
      <c r="A174" s="90">
        <v>14</v>
      </c>
      <c r="B174" s="86"/>
      <c r="C174" s="86"/>
      <c r="D174" s="312" t="s">
        <v>174</v>
      </c>
      <c r="E174" s="312">
        <v>2006</v>
      </c>
      <c r="F174" s="315">
        <v>365028</v>
      </c>
      <c r="G174" s="312" t="s">
        <v>160</v>
      </c>
      <c r="H174" s="206"/>
      <c r="I174" s="154"/>
      <c r="J174" s="343"/>
    </row>
    <row r="175" spans="1:10" ht="13.5">
      <c r="A175" s="90">
        <v>15</v>
      </c>
      <c r="B175" s="86"/>
      <c r="C175" s="86"/>
      <c r="D175" s="312"/>
      <c r="E175" s="312"/>
      <c r="F175" s="312"/>
      <c r="G175" s="312"/>
      <c r="H175" s="206"/>
      <c r="I175" s="154"/>
      <c r="J175" s="343"/>
    </row>
    <row r="176" spans="1:10" ht="13.5">
      <c r="A176" s="90"/>
      <c r="B176" s="86"/>
      <c r="C176" s="86"/>
      <c r="D176" s="312"/>
      <c r="E176" s="312"/>
      <c r="F176" s="312"/>
      <c r="G176" s="312"/>
      <c r="H176" s="206"/>
      <c r="I176" s="161"/>
      <c r="J176" s="343"/>
    </row>
    <row r="177" spans="1:9" ht="13.5">
      <c r="A177" s="208"/>
      <c r="B177" s="199"/>
      <c r="C177" s="199"/>
      <c r="D177" s="199"/>
      <c r="E177" s="200"/>
      <c r="F177" s="209"/>
      <c r="G177" s="208"/>
      <c r="H177" s="139"/>
      <c r="I177" s="152"/>
    </row>
    <row r="178" spans="1:9" ht="30" customHeight="1">
      <c r="A178" s="208"/>
      <c r="B178" s="210"/>
      <c r="C178" s="210"/>
      <c r="D178" s="210"/>
      <c r="E178" s="211"/>
      <c r="F178" s="209"/>
      <c r="G178" s="139"/>
      <c r="H178" s="139"/>
      <c r="I178" s="152"/>
    </row>
    <row r="179" spans="1:10" ht="52.5">
      <c r="A179" s="147" t="s">
        <v>62</v>
      </c>
      <c r="B179" s="147" t="s">
        <v>63</v>
      </c>
      <c r="C179" s="147" t="s">
        <v>64</v>
      </c>
      <c r="D179" s="148" t="s">
        <v>65</v>
      </c>
      <c r="E179" s="149" t="s">
        <v>66</v>
      </c>
      <c r="F179" s="147" t="s">
        <v>67</v>
      </c>
      <c r="G179" s="148" t="s">
        <v>60</v>
      </c>
      <c r="H179" s="150" t="s">
        <v>68</v>
      </c>
      <c r="I179" s="203" t="s">
        <v>61</v>
      </c>
      <c r="J179" s="349" t="s">
        <v>41</v>
      </c>
    </row>
    <row r="180" spans="1:10" ht="14.25" thickBot="1">
      <c r="A180" s="212"/>
      <c r="B180" s="213"/>
      <c r="C180" s="213"/>
      <c r="D180" s="214" t="s">
        <v>128</v>
      </c>
      <c r="E180" s="215"/>
      <c r="F180" s="187"/>
      <c r="G180" s="187"/>
      <c r="H180" s="216"/>
      <c r="I180" s="161"/>
      <c r="J180" s="343"/>
    </row>
    <row r="181" spans="1:10" ht="13.5">
      <c r="A181" s="69">
        <v>1</v>
      </c>
      <c r="B181" s="217"/>
      <c r="C181" s="217"/>
      <c r="D181" s="360" t="s">
        <v>374</v>
      </c>
      <c r="E181" s="362">
        <v>2008</v>
      </c>
      <c r="F181" s="363">
        <v>399105</v>
      </c>
      <c r="G181" s="365" t="s">
        <v>49</v>
      </c>
      <c r="H181" s="109">
        <v>32.38</v>
      </c>
      <c r="I181" s="161"/>
      <c r="J181" s="161">
        <v>5</v>
      </c>
    </row>
    <row r="182" spans="1:10" ht="13.5">
      <c r="A182" s="69">
        <v>2</v>
      </c>
      <c r="B182" s="217"/>
      <c r="C182" s="217"/>
      <c r="D182" s="316" t="s">
        <v>175</v>
      </c>
      <c r="E182" s="317">
        <v>2007</v>
      </c>
      <c r="F182" s="318">
        <v>372818</v>
      </c>
      <c r="G182" s="319" t="s">
        <v>49</v>
      </c>
      <c r="H182" s="109">
        <v>30.94</v>
      </c>
      <c r="I182" s="161"/>
      <c r="J182" s="161">
        <v>3</v>
      </c>
    </row>
    <row r="183" spans="1:10" ht="13.5">
      <c r="A183" s="69">
        <v>3</v>
      </c>
      <c r="B183" s="217"/>
      <c r="C183" s="217"/>
      <c r="D183" s="314" t="s">
        <v>379</v>
      </c>
      <c r="E183" s="314">
        <v>2008</v>
      </c>
      <c r="F183" s="314">
        <v>370290</v>
      </c>
      <c r="G183" s="314" t="s">
        <v>213</v>
      </c>
      <c r="H183" s="109">
        <v>28.85</v>
      </c>
      <c r="I183" s="161"/>
      <c r="J183" s="161">
        <v>2</v>
      </c>
    </row>
    <row r="184" spans="1:10" ht="13.5">
      <c r="A184" s="69">
        <v>4</v>
      </c>
      <c r="B184" s="217"/>
      <c r="C184" s="217"/>
      <c r="D184" s="312" t="s">
        <v>380</v>
      </c>
      <c r="E184" s="312">
        <v>2008</v>
      </c>
      <c r="F184" s="312">
        <v>395908</v>
      </c>
      <c r="G184" s="312" t="s">
        <v>28</v>
      </c>
      <c r="H184" s="109">
        <v>28.51</v>
      </c>
      <c r="I184" s="161"/>
      <c r="J184" s="161">
        <v>1</v>
      </c>
    </row>
    <row r="185" spans="1:10" ht="13.5">
      <c r="A185" s="69">
        <v>5</v>
      </c>
      <c r="B185" s="217"/>
      <c r="C185" s="217"/>
      <c r="D185" s="312" t="s">
        <v>378</v>
      </c>
      <c r="E185" s="312">
        <v>2008</v>
      </c>
      <c r="F185" s="312">
        <v>406383</v>
      </c>
      <c r="G185" s="312" t="s">
        <v>21</v>
      </c>
      <c r="H185" s="109">
        <v>12.7</v>
      </c>
      <c r="I185" s="161"/>
      <c r="J185" s="343"/>
    </row>
    <row r="186" spans="1:10" ht="13.5">
      <c r="A186" s="69">
        <v>6</v>
      </c>
      <c r="B186" s="217"/>
      <c r="C186" s="217"/>
      <c r="D186" s="361" t="s">
        <v>382</v>
      </c>
      <c r="E186" s="361">
        <v>2008</v>
      </c>
      <c r="F186" s="361">
        <v>393326</v>
      </c>
      <c r="G186" s="366" t="s">
        <v>28</v>
      </c>
      <c r="H186" s="109">
        <v>12.56</v>
      </c>
      <c r="I186" s="161"/>
      <c r="J186" s="343"/>
    </row>
    <row r="187" spans="1:10" ht="13.5">
      <c r="A187" s="91">
        <v>7</v>
      </c>
      <c r="B187" s="334"/>
      <c r="C187" s="335"/>
      <c r="D187" s="312" t="s">
        <v>381</v>
      </c>
      <c r="E187" s="312">
        <v>2008</v>
      </c>
      <c r="F187" s="312">
        <v>390364</v>
      </c>
      <c r="G187" s="364" t="s">
        <v>28</v>
      </c>
      <c r="H187" s="109">
        <v>12.37</v>
      </c>
      <c r="I187" s="161"/>
      <c r="J187" s="343"/>
    </row>
    <row r="188" spans="1:10" ht="52.5">
      <c r="A188" s="147" t="s">
        <v>62</v>
      </c>
      <c r="B188" s="175" t="s">
        <v>63</v>
      </c>
      <c r="C188" s="175" t="s">
        <v>64</v>
      </c>
      <c r="D188" s="148" t="s">
        <v>65</v>
      </c>
      <c r="E188" s="149" t="s">
        <v>66</v>
      </c>
      <c r="F188" s="147" t="s">
        <v>67</v>
      </c>
      <c r="G188" s="148" t="s">
        <v>60</v>
      </c>
      <c r="H188" s="178" t="s">
        <v>68</v>
      </c>
      <c r="I188" s="176" t="s">
        <v>61</v>
      </c>
      <c r="J188" s="346" t="s">
        <v>41</v>
      </c>
    </row>
    <row r="189" spans="1:9" ht="14.25" thickBot="1">
      <c r="A189" s="218"/>
      <c r="B189" s="219"/>
      <c r="C189" s="220"/>
      <c r="D189" s="221" t="s">
        <v>129</v>
      </c>
      <c r="E189" s="222"/>
      <c r="F189" s="183"/>
      <c r="G189" s="223"/>
      <c r="H189" s="62"/>
      <c r="I189" s="152"/>
    </row>
    <row r="190" spans="1:10" ht="20.25" customHeight="1">
      <c r="A190" s="75">
        <v>1</v>
      </c>
      <c r="B190" s="15"/>
      <c r="C190" s="224"/>
      <c r="D190" s="80" t="s">
        <v>173</v>
      </c>
      <c r="E190" s="80">
        <v>2005</v>
      </c>
      <c r="F190" s="80">
        <v>369767</v>
      </c>
      <c r="G190" s="80" t="s">
        <v>12</v>
      </c>
      <c r="H190" s="252">
        <v>33.35</v>
      </c>
      <c r="I190" s="161"/>
      <c r="J190" s="379">
        <v>3</v>
      </c>
    </row>
    <row r="191" spans="1:10" ht="13.5">
      <c r="A191" s="75">
        <v>2</v>
      </c>
      <c r="B191" s="217"/>
      <c r="C191" s="15"/>
      <c r="D191" s="80" t="s">
        <v>386</v>
      </c>
      <c r="E191" s="80">
        <v>2007</v>
      </c>
      <c r="F191" s="80">
        <v>391253</v>
      </c>
      <c r="G191" s="80" t="s">
        <v>142</v>
      </c>
      <c r="H191" s="252">
        <v>30.68</v>
      </c>
      <c r="I191" s="161"/>
      <c r="J191" s="377">
        <v>1</v>
      </c>
    </row>
    <row r="192" spans="1:10" ht="13.5">
      <c r="A192" s="75">
        <v>3</v>
      </c>
      <c r="B192" s="82"/>
      <c r="C192" s="225"/>
      <c r="D192" s="80" t="s">
        <v>385</v>
      </c>
      <c r="E192" s="80">
        <v>2007</v>
      </c>
      <c r="F192" s="80">
        <v>403340</v>
      </c>
      <c r="G192" s="80" t="s">
        <v>18</v>
      </c>
      <c r="H192" s="252">
        <v>24.95</v>
      </c>
      <c r="I192" s="161"/>
      <c r="J192" s="343"/>
    </row>
    <row r="193" spans="1:10" ht="13.5">
      <c r="A193" s="75">
        <v>4</v>
      </c>
      <c r="B193" s="217"/>
      <c r="C193" s="142"/>
      <c r="D193" s="80" t="s">
        <v>383</v>
      </c>
      <c r="E193" s="80">
        <v>2008</v>
      </c>
      <c r="F193" s="80">
        <v>380936</v>
      </c>
      <c r="G193" s="80" t="s">
        <v>416</v>
      </c>
      <c r="H193" s="252">
        <v>24.57</v>
      </c>
      <c r="I193" s="161"/>
      <c r="J193" s="343"/>
    </row>
    <row r="194" spans="1:10" ht="13.5">
      <c r="A194" s="75">
        <v>5</v>
      </c>
      <c r="B194" s="82"/>
      <c r="C194" s="61"/>
      <c r="D194" s="80" t="s">
        <v>159</v>
      </c>
      <c r="E194" s="80">
        <v>2006</v>
      </c>
      <c r="F194" s="359">
        <v>358912</v>
      </c>
      <c r="G194" s="80" t="s">
        <v>18</v>
      </c>
      <c r="H194" s="252"/>
      <c r="I194" s="161"/>
      <c r="J194" s="343"/>
    </row>
    <row r="195" spans="1:10" ht="13.5">
      <c r="A195" s="75">
        <v>6</v>
      </c>
      <c r="B195" s="82"/>
      <c r="C195" s="61"/>
      <c r="D195" s="80" t="s">
        <v>174</v>
      </c>
      <c r="E195" s="80">
        <v>2006</v>
      </c>
      <c r="F195" s="291">
        <v>365028</v>
      </c>
      <c r="G195" s="80" t="s">
        <v>160</v>
      </c>
      <c r="H195" s="252"/>
      <c r="I195" s="161"/>
      <c r="J195" s="343"/>
    </row>
    <row r="196" spans="1:10" ht="14.25">
      <c r="A196" s="75">
        <v>7</v>
      </c>
      <c r="B196" s="321"/>
      <c r="C196" s="322"/>
      <c r="D196" s="80"/>
      <c r="E196" s="80"/>
      <c r="F196" s="80"/>
      <c r="G196" s="80"/>
      <c r="H196" s="2"/>
      <c r="I196" s="323"/>
      <c r="J196" s="343"/>
    </row>
    <row r="197" spans="1:10" ht="14.25">
      <c r="A197" s="75">
        <v>8</v>
      </c>
      <c r="B197" s="324"/>
      <c r="C197" s="322"/>
      <c r="D197" s="80"/>
      <c r="E197" s="80"/>
      <c r="F197" s="80"/>
      <c r="G197" s="80"/>
      <c r="H197" s="2"/>
      <c r="I197" s="323"/>
      <c r="J197" s="343"/>
    </row>
    <row r="198" spans="1:10" ht="14.25">
      <c r="A198" s="75">
        <v>9</v>
      </c>
      <c r="B198" s="324"/>
      <c r="C198" s="324"/>
      <c r="D198" s="197"/>
      <c r="E198" s="197"/>
      <c r="F198" s="197"/>
      <c r="G198" s="197"/>
      <c r="H198" s="2"/>
      <c r="I198" s="323"/>
      <c r="J198" s="343"/>
    </row>
    <row r="199" spans="1:10" ht="52.5">
      <c r="A199" s="175" t="s">
        <v>62</v>
      </c>
      <c r="B199" s="175" t="s">
        <v>63</v>
      </c>
      <c r="C199" s="175" t="s">
        <v>64</v>
      </c>
      <c r="D199" s="176" t="s">
        <v>65</v>
      </c>
      <c r="E199" s="177" t="s">
        <v>66</v>
      </c>
      <c r="F199" s="175" t="s">
        <v>67</v>
      </c>
      <c r="G199" s="176" t="s">
        <v>60</v>
      </c>
      <c r="H199" s="178" t="s">
        <v>68</v>
      </c>
      <c r="I199" s="176" t="s">
        <v>61</v>
      </c>
      <c r="J199" s="346" t="s">
        <v>41</v>
      </c>
    </row>
    <row r="200" spans="1:9" ht="13.5">
      <c r="A200" s="325"/>
      <c r="B200" s="326"/>
      <c r="C200" s="327"/>
      <c r="D200" s="328" t="s">
        <v>200</v>
      </c>
      <c r="E200" s="329"/>
      <c r="F200" s="330"/>
      <c r="G200" s="331"/>
      <c r="H200" s="62"/>
      <c r="I200" s="152"/>
    </row>
    <row r="201" spans="1:10" ht="13.5">
      <c r="A201" s="75">
        <v>1</v>
      </c>
      <c r="B201" s="217"/>
      <c r="C201" s="15"/>
      <c r="D201" s="281" t="s">
        <v>366</v>
      </c>
      <c r="E201" s="281">
        <v>2007</v>
      </c>
      <c r="F201" s="281">
        <v>362255</v>
      </c>
      <c r="G201" s="281" t="s">
        <v>213</v>
      </c>
      <c r="H201" s="293">
        <v>48.99</v>
      </c>
      <c r="I201" s="161"/>
      <c r="J201" s="343">
        <v>13</v>
      </c>
    </row>
    <row r="202" spans="1:10" ht="14.25">
      <c r="A202" s="395">
        <v>2</v>
      </c>
      <c r="B202" s="396"/>
      <c r="C202" s="322"/>
      <c r="D202" s="281" t="s">
        <v>387</v>
      </c>
      <c r="E202" s="281">
        <v>2006</v>
      </c>
      <c r="F202" s="281">
        <v>363911</v>
      </c>
      <c r="G202" s="281" t="s">
        <v>213</v>
      </c>
      <c r="H202" s="293">
        <v>39.26</v>
      </c>
      <c r="I202" s="323"/>
      <c r="J202" s="343">
        <v>11</v>
      </c>
    </row>
    <row r="203" spans="1:9" ht="15">
      <c r="A203" s="22"/>
      <c r="B203" s="24"/>
      <c r="C203" s="23"/>
      <c r="D203" s="25"/>
      <c r="I203" s="12"/>
    </row>
    <row r="204" spans="1:9" ht="15">
      <c r="A204" s="22"/>
      <c r="B204" s="26"/>
      <c r="C204" s="23"/>
      <c r="D204" s="25"/>
      <c r="I204" s="12"/>
    </row>
    <row r="205" spans="1:9" ht="15">
      <c r="A205" s="22"/>
      <c r="B205" s="26"/>
      <c r="D205" s="25"/>
      <c r="I205" s="12"/>
    </row>
    <row r="206" spans="1:9" ht="15">
      <c r="A206" s="22"/>
      <c r="B206" s="26"/>
      <c r="D206" s="18"/>
      <c r="I206" s="12"/>
    </row>
  </sheetData>
  <sheetProtection/>
  <mergeCells count="14">
    <mergeCell ref="A99:F99"/>
    <mergeCell ref="A107:E107"/>
    <mergeCell ref="B153:E153"/>
    <mergeCell ref="A5:F5"/>
    <mergeCell ref="A6:F6"/>
    <mergeCell ref="A33:F33"/>
    <mergeCell ref="A89:F89"/>
    <mergeCell ref="A94:F94"/>
    <mergeCell ref="A1:I1"/>
    <mergeCell ref="D2:G2"/>
    <mergeCell ref="A47:F47"/>
    <mergeCell ref="A57:F57"/>
    <mergeCell ref="A79:F79"/>
    <mergeCell ref="A84:F84"/>
  </mergeCells>
  <conditionalFormatting sqref="B99:B100">
    <cfRule type="dataBar" priority="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{157ca9c1-c330-4aa1-b8dc-aa7ecbdb998e}</x14:id>
        </ext>
      </extLst>
    </cfRule>
  </conditionalFormatting>
  <conditionalFormatting sqref="D183">
    <cfRule type="dataBar" priority="2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{f967149c-b742-40e8-8c02-b86076702797}</x14:id>
        </ext>
      </extLst>
    </cfRule>
  </conditionalFormatting>
  <conditionalFormatting sqref="D50"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{6b4260d9-aa36-4bbe-aa38-5db965f3d8c6}</x14:id>
        </ext>
      </extLst>
    </cfRule>
  </conditionalFormatting>
  <conditionalFormatting sqref="D164">
    <cfRule type="dataBar" priority="1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{6132c415-bea0-4f3f-b144-1dcdb7cdeec1}</x14:id>
        </ext>
      </extLst>
    </cfRule>
  </conditionalFormatting>
  <conditionalFormatting sqref="D163"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{75c4efb2-8b8b-44eb-afad-e1dd92bb8758}</x14:id>
        </ext>
      </extLst>
    </cfRule>
  </conditionalFormatting>
  <conditionalFormatting sqref="D161">
    <cfRule type="dataBar" priority="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{3b9db56f-49a0-4d01-863b-2e77565c2ba3}</x14:id>
        </ext>
      </extLst>
    </cfRule>
  </conditionalFormatting>
  <conditionalFormatting sqref="D162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{23aecdd7-98c6-48f4-a3da-359c108c02ba}</x14:id>
        </ext>
      </extLst>
    </cfRule>
  </conditionalFormatting>
  <conditionalFormatting sqref="D172:D175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{d3b6d3e6-29d9-4fc5-be7c-9e0d96aed4d0}</x14:id>
        </ext>
      </extLst>
    </cfRule>
  </conditionalFormatting>
  <conditionalFormatting sqref="D182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{88485ca4-d398-4515-84ab-6fcbe0ce6a35}</x14:id>
        </ext>
      </extLst>
    </cfRule>
  </conditionalFormatting>
  <conditionalFormatting sqref="D201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{6cf46462-4484-4bce-8807-92c5a17a1126}</x14:id>
        </ext>
      </extLst>
    </cfRule>
  </conditionalFormatting>
  <conditionalFormatting sqref="D172:D174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{ad4ed1bf-03ce-4f89-a4ac-0eaad3ba9557}</x14:id>
        </ext>
      </extLst>
    </cfRule>
  </conditionalFormatting>
  <conditionalFormatting sqref="D48:D49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{6bb4f9b3-72c4-4e68-a308-777dc15e21d7}</x14:id>
        </ext>
      </extLst>
    </cfRule>
  </conditionalFormatting>
  <conditionalFormatting sqref="D50:D5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{e845e04d-9475-48d5-8044-e30e726e44f5}</x14:id>
        </ext>
      </extLst>
    </cfRule>
  </conditionalFormatting>
  <conditionalFormatting sqref="D48:D54"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{b7db0a50-6e03-4b81-88b0-dc357474b66b}</x14:id>
        </ext>
      </extLst>
    </cfRule>
  </conditionalFormatting>
  <printOptions/>
  <pageMargins left="0.25" right="0.25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7ca9c1-c330-4aa1-b8dc-aa7ecbdb99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B99:B100</xm:sqref>
        </x14:conditionalFormatting>
        <x14:conditionalFormatting xmlns:xm="http://schemas.microsoft.com/office/excel/2006/main">
          <x14:cfRule type="dataBar" id="{f967149c-b742-40e8-8c02-b860767027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D183</xm:sqref>
        </x14:conditionalFormatting>
        <x14:conditionalFormatting xmlns:xm="http://schemas.microsoft.com/office/excel/2006/main">
          <x14:cfRule type="dataBar" id="{6b4260d9-aa36-4bbe-aa38-5db965f3d8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D50</xm:sqref>
        </x14:conditionalFormatting>
        <x14:conditionalFormatting xmlns:xm="http://schemas.microsoft.com/office/excel/2006/main">
          <x14:cfRule type="dataBar" id="{6132c415-bea0-4f3f-b144-1dcdb7cdee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D164</xm:sqref>
        </x14:conditionalFormatting>
        <x14:conditionalFormatting xmlns:xm="http://schemas.microsoft.com/office/excel/2006/main">
          <x14:cfRule type="dataBar" id="{75c4efb2-8b8b-44eb-afad-e1dd92bb87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D163</xm:sqref>
        </x14:conditionalFormatting>
        <x14:conditionalFormatting xmlns:xm="http://schemas.microsoft.com/office/excel/2006/main">
          <x14:cfRule type="dataBar" id="{3b9db56f-49a0-4d01-863b-2e77565c2b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D161</xm:sqref>
        </x14:conditionalFormatting>
        <x14:conditionalFormatting xmlns:xm="http://schemas.microsoft.com/office/excel/2006/main">
          <x14:cfRule type="dataBar" id="{23aecdd7-98c6-48f4-a3da-359c108c02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D162</xm:sqref>
        </x14:conditionalFormatting>
        <x14:conditionalFormatting xmlns:xm="http://schemas.microsoft.com/office/excel/2006/main">
          <x14:cfRule type="dataBar" id="{d3b6d3e6-29d9-4fc5-be7c-9e0d96aed4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D172:D175</xm:sqref>
        </x14:conditionalFormatting>
        <x14:conditionalFormatting xmlns:xm="http://schemas.microsoft.com/office/excel/2006/main">
          <x14:cfRule type="dataBar" id="{88485ca4-d398-4515-84ab-6fcbe0ce6a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D182</xm:sqref>
        </x14:conditionalFormatting>
        <x14:conditionalFormatting xmlns:xm="http://schemas.microsoft.com/office/excel/2006/main">
          <x14:cfRule type="dataBar" id="{6cf46462-4484-4bce-8807-92c5a17a11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D201</xm:sqref>
        </x14:conditionalFormatting>
        <x14:conditionalFormatting xmlns:xm="http://schemas.microsoft.com/office/excel/2006/main">
          <x14:cfRule type="dataBar" id="{ad4ed1bf-03ce-4f89-a4ac-0eaad3ba95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D172:D174</xm:sqref>
        </x14:conditionalFormatting>
        <x14:conditionalFormatting xmlns:xm="http://schemas.microsoft.com/office/excel/2006/main">
          <x14:cfRule type="dataBar" id="{6bb4f9b3-72c4-4e68-a308-777dc15e21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D48:D49</xm:sqref>
        </x14:conditionalFormatting>
        <x14:conditionalFormatting xmlns:xm="http://schemas.microsoft.com/office/excel/2006/main">
          <x14:cfRule type="dataBar" id="{e845e04d-9475-48d5-8044-e30e726e44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D50:D54</xm:sqref>
        </x14:conditionalFormatting>
        <x14:conditionalFormatting xmlns:xm="http://schemas.microsoft.com/office/excel/2006/main">
          <x14:cfRule type="dataBar" id="{b7db0a50-6e03-4b81-88b0-dc357474b6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D48:D54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T45" sqref="T45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28125" style="0" customWidth="1"/>
    <col min="4" max="4" width="28.8515625" style="0" customWidth="1"/>
    <col min="5" max="20" width="4.7109375" style="0" customWidth="1"/>
    <col min="21" max="21" width="4.00390625" style="0" customWidth="1"/>
    <col min="22" max="22" width="4.7109375" style="0" customWidth="1"/>
    <col min="23" max="23" width="6.421875" style="0" customWidth="1"/>
  </cols>
  <sheetData>
    <row r="1" spans="2:11" ht="27.75" customHeight="1">
      <c r="B1" s="1" t="s">
        <v>184</v>
      </c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 customHeight="1" thickBot="1">
      <c r="B3" s="1" t="s">
        <v>186</v>
      </c>
      <c r="C3" s="1"/>
      <c r="D3" s="1"/>
      <c r="E3" s="1"/>
      <c r="F3" s="1"/>
      <c r="G3" s="1"/>
      <c r="H3" s="1"/>
      <c r="I3" s="1"/>
      <c r="J3" s="1"/>
      <c r="K3" s="1"/>
    </row>
    <row r="4" spans="1:23" ht="33" customHeight="1" thickBot="1" thickTop="1">
      <c r="A4" s="6" t="s">
        <v>80</v>
      </c>
      <c r="B4" s="6" t="s">
        <v>81</v>
      </c>
      <c r="C4" s="6" t="s">
        <v>40</v>
      </c>
      <c r="D4" s="3" t="s">
        <v>0</v>
      </c>
      <c r="E4" s="4">
        <v>100</v>
      </c>
      <c r="F4" s="4">
        <v>200</v>
      </c>
      <c r="G4" s="4">
        <v>400</v>
      </c>
      <c r="H4" s="4">
        <v>800</v>
      </c>
      <c r="I4" s="4">
        <v>1500</v>
      </c>
      <c r="J4" s="4">
        <v>5000</v>
      </c>
      <c r="K4" s="8" t="s">
        <v>119</v>
      </c>
      <c r="L4" s="5" t="s">
        <v>11</v>
      </c>
      <c r="M4" s="5" t="s">
        <v>14</v>
      </c>
      <c r="N4" s="4" t="s">
        <v>1</v>
      </c>
      <c r="O4" s="4" t="s">
        <v>2</v>
      </c>
      <c r="P4" s="5" t="s">
        <v>3</v>
      </c>
      <c r="Q4" s="5" t="s">
        <v>15</v>
      </c>
      <c r="R4" s="4" t="s">
        <v>4</v>
      </c>
      <c r="S4" s="4" t="s">
        <v>5</v>
      </c>
      <c r="T4" s="4" t="s">
        <v>6</v>
      </c>
      <c r="U4" s="4" t="s">
        <v>7</v>
      </c>
      <c r="V4" s="9" t="s">
        <v>118</v>
      </c>
      <c r="W4" s="46" t="s">
        <v>8</v>
      </c>
    </row>
    <row r="5" spans="1:23" ht="15" customHeight="1" thickBot="1" thickTop="1">
      <c r="A5" s="47">
        <v>1</v>
      </c>
      <c r="B5" s="48" t="s">
        <v>82</v>
      </c>
      <c r="C5" s="48">
        <v>326</v>
      </c>
      <c r="D5" s="48" t="s">
        <v>10</v>
      </c>
      <c r="E5" s="49">
        <v>14</v>
      </c>
      <c r="F5" s="49">
        <v>2</v>
      </c>
      <c r="G5" s="49">
        <v>2</v>
      </c>
      <c r="H5" s="49">
        <v>15</v>
      </c>
      <c r="I5" s="49">
        <v>16</v>
      </c>
      <c r="J5" s="49">
        <v>13</v>
      </c>
      <c r="K5" s="49">
        <v>13</v>
      </c>
      <c r="L5" s="49"/>
      <c r="M5" s="49"/>
      <c r="N5" s="49">
        <v>14</v>
      </c>
      <c r="O5" s="49"/>
      <c r="P5" s="49"/>
      <c r="Q5" s="49">
        <v>12</v>
      </c>
      <c r="R5" s="49"/>
      <c r="S5" s="49"/>
      <c r="T5" s="49"/>
      <c r="U5" s="49"/>
      <c r="V5" s="49"/>
      <c r="W5" s="7">
        <f aca="true" t="shared" si="0" ref="W5:W49">SUM(E5:V5)</f>
        <v>101</v>
      </c>
    </row>
    <row r="6" spans="1:23" ht="15" customHeight="1" thickBot="1" thickTop="1">
      <c r="A6" s="47">
        <v>2</v>
      </c>
      <c r="B6" s="48" t="s">
        <v>83</v>
      </c>
      <c r="C6" s="48">
        <v>1480</v>
      </c>
      <c r="D6" s="48" t="s">
        <v>20</v>
      </c>
      <c r="E6" s="49"/>
      <c r="F6" s="49"/>
      <c r="G6" s="49">
        <v>17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7">
        <f t="shared" si="0"/>
        <v>17</v>
      </c>
    </row>
    <row r="7" spans="1:23" ht="15" customHeight="1" thickBot="1" thickTop="1">
      <c r="A7" s="47">
        <v>3</v>
      </c>
      <c r="B7" s="48" t="s">
        <v>84</v>
      </c>
      <c r="C7" s="48">
        <v>2040</v>
      </c>
      <c r="D7" s="48" t="s">
        <v>25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7">
        <f t="shared" si="0"/>
        <v>0</v>
      </c>
    </row>
    <row r="8" spans="1:23" ht="15" customHeight="1" thickBot="1" thickTop="1">
      <c r="A8" s="47">
        <v>4</v>
      </c>
      <c r="B8" s="48" t="s">
        <v>85</v>
      </c>
      <c r="C8" s="48">
        <v>2089</v>
      </c>
      <c r="D8" s="48" t="s">
        <v>12</v>
      </c>
      <c r="E8" s="49">
        <v>9</v>
      </c>
      <c r="F8" s="49">
        <v>5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7">
        <f t="shared" si="0"/>
        <v>14</v>
      </c>
    </row>
    <row r="9" spans="1:23" ht="15" customHeight="1" thickBot="1" thickTop="1">
      <c r="A9" s="47">
        <v>5</v>
      </c>
      <c r="B9" s="48" t="s">
        <v>86</v>
      </c>
      <c r="C9" s="48">
        <v>2219</v>
      </c>
      <c r="D9" s="48" t="s">
        <v>30</v>
      </c>
      <c r="E9" s="49">
        <v>11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7">
        <f t="shared" si="0"/>
        <v>11</v>
      </c>
    </row>
    <row r="10" spans="1:23" ht="15" customHeight="1" thickBot="1" thickTop="1">
      <c r="A10" s="47">
        <v>6</v>
      </c>
      <c r="B10" s="50" t="s">
        <v>87</v>
      </c>
      <c r="C10" s="50">
        <v>1267</v>
      </c>
      <c r="D10" s="50" t="s">
        <v>19</v>
      </c>
      <c r="E10" s="49"/>
      <c r="F10" s="49"/>
      <c r="G10" s="49">
        <v>3</v>
      </c>
      <c r="H10" s="49"/>
      <c r="I10" s="49">
        <v>2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7">
        <f t="shared" si="0"/>
        <v>5</v>
      </c>
    </row>
    <row r="11" spans="1:23" ht="15" customHeight="1" thickBot="1" thickTop="1">
      <c r="A11" s="47">
        <v>7</v>
      </c>
      <c r="B11" s="50" t="s">
        <v>88</v>
      </c>
      <c r="C11" s="50">
        <v>1964</v>
      </c>
      <c r="D11" s="50" t="s">
        <v>23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7">
        <f t="shared" si="0"/>
        <v>0</v>
      </c>
    </row>
    <row r="12" spans="1:23" ht="15" customHeight="1" thickBot="1" thickTop="1">
      <c r="A12" s="47">
        <v>8</v>
      </c>
      <c r="B12" s="50" t="s">
        <v>89</v>
      </c>
      <c r="C12" s="50">
        <v>2038</v>
      </c>
      <c r="D12" s="50" t="s">
        <v>9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7">
        <f t="shared" si="0"/>
        <v>0</v>
      </c>
    </row>
    <row r="13" spans="1:23" ht="15" customHeight="1" thickBot="1" thickTop="1">
      <c r="A13" s="47">
        <v>9</v>
      </c>
      <c r="B13" s="50" t="s">
        <v>90</v>
      </c>
      <c r="C13" s="50">
        <v>2266</v>
      </c>
      <c r="D13" s="50" t="s">
        <v>91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7">
        <f t="shared" si="0"/>
        <v>0</v>
      </c>
    </row>
    <row r="14" spans="1:23" ht="15" customHeight="1" thickBot="1" thickTop="1">
      <c r="A14" s="47">
        <v>10</v>
      </c>
      <c r="B14" s="51" t="s">
        <v>92</v>
      </c>
      <c r="C14" s="51">
        <v>1814</v>
      </c>
      <c r="D14" s="51" t="s">
        <v>22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7">
        <f t="shared" si="0"/>
        <v>0</v>
      </c>
    </row>
    <row r="15" spans="1:23" ht="15" customHeight="1" thickBot="1" thickTop="1">
      <c r="A15" s="47">
        <v>11</v>
      </c>
      <c r="B15" s="51" t="s">
        <v>93</v>
      </c>
      <c r="C15" s="51">
        <v>1800</v>
      </c>
      <c r="D15" s="51" t="s">
        <v>21</v>
      </c>
      <c r="E15" s="49"/>
      <c r="F15" s="49">
        <v>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7">
        <f t="shared" si="0"/>
        <v>4</v>
      </c>
    </row>
    <row r="16" spans="1:23" ht="15" customHeight="1" thickBot="1" thickTop="1">
      <c r="A16" s="47">
        <v>12</v>
      </c>
      <c r="B16" s="51" t="s">
        <v>94</v>
      </c>
      <c r="C16" s="51">
        <v>2026</v>
      </c>
      <c r="D16" s="51" t="s">
        <v>24</v>
      </c>
      <c r="E16" s="49">
        <v>13</v>
      </c>
      <c r="F16" s="49">
        <v>13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7">
        <f t="shared" si="0"/>
        <v>26</v>
      </c>
    </row>
    <row r="17" spans="1:23" ht="15" customHeight="1" thickBot="1" thickTop="1">
      <c r="A17" s="47">
        <v>13</v>
      </c>
      <c r="B17" s="51" t="s">
        <v>95</v>
      </c>
      <c r="C17" s="51">
        <v>2123</v>
      </c>
      <c r="D17" s="51" t="s">
        <v>28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7">
        <f t="shared" si="0"/>
        <v>0</v>
      </c>
    </row>
    <row r="18" spans="1:23" ht="15" customHeight="1" thickBot="1" thickTop="1">
      <c r="A18" s="47">
        <v>14</v>
      </c>
      <c r="B18" s="51"/>
      <c r="C18" s="51">
        <v>2240</v>
      </c>
      <c r="D18" s="51" t="s">
        <v>31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7">
        <f t="shared" si="0"/>
        <v>0</v>
      </c>
    </row>
    <row r="19" spans="1:23" ht="15" customHeight="1" thickBot="1" thickTop="1">
      <c r="A19" s="47">
        <v>15</v>
      </c>
      <c r="B19" s="51"/>
      <c r="C19" s="51">
        <v>2248</v>
      </c>
      <c r="D19" s="51" t="s">
        <v>32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7">
        <f t="shared" si="0"/>
        <v>0</v>
      </c>
    </row>
    <row r="20" spans="1:23" ht="15" customHeight="1" thickBot="1" thickTop="1">
      <c r="A20" s="47">
        <v>16</v>
      </c>
      <c r="B20" s="52" t="s">
        <v>96</v>
      </c>
      <c r="C20" s="52">
        <v>2177</v>
      </c>
      <c r="D20" s="52" t="s">
        <v>13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7">
        <f t="shared" si="0"/>
        <v>0</v>
      </c>
    </row>
    <row r="21" spans="1:23" ht="15" customHeight="1" thickBot="1" thickTop="1">
      <c r="A21" s="47">
        <v>17</v>
      </c>
      <c r="B21" s="52" t="s">
        <v>97</v>
      </c>
      <c r="C21" s="52">
        <v>143</v>
      </c>
      <c r="D21" s="52" t="s">
        <v>17</v>
      </c>
      <c r="E21" s="49"/>
      <c r="F21" s="49"/>
      <c r="G21" s="49">
        <v>4</v>
      </c>
      <c r="H21" s="49"/>
      <c r="I21" s="49"/>
      <c r="J21" s="49"/>
      <c r="K21" s="49"/>
      <c r="L21" s="49"/>
      <c r="M21" s="49"/>
      <c r="N21" s="49">
        <v>2</v>
      </c>
      <c r="O21" s="49"/>
      <c r="P21" s="49"/>
      <c r="Q21" s="49">
        <v>2</v>
      </c>
      <c r="R21" s="49"/>
      <c r="S21" s="49"/>
      <c r="T21" s="49"/>
      <c r="U21" s="49"/>
      <c r="V21" s="49"/>
      <c r="W21" s="7">
        <f t="shared" si="0"/>
        <v>8</v>
      </c>
    </row>
    <row r="22" spans="1:23" ht="15" customHeight="1" thickBot="1" thickTop="1">
      <c r="A22" s="47">
        <v>18</v>
      </c>
      <c r="B22" s="52" t="s">
        <v>98</v>
      </c>
      <c r="C22" s="52">
        <v>2085</v>
      </c>
      <c r="D22" s="52" t="s">
        <v>27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7">
        <f t="shared" si="0"/>
        <v>0</v>
      </c>
    </row>
    <row r="23" spans="1:23" ht="15" customHeight="1" thickBot="1" thickTop="1">
      <c r="A23" s="47">
        <v>19</v>
      </c>
      <c r="B23" s="52" t="s">
        <v>99</v>
      </c>
      <c r="C23" s="52">
        <v>2167</v>
      </c>
      <c r="D23" s="52" t="s">
        <v>29</v>
      </c>
      <c r="E23" s="49"/>
      <c r="F23" s="49"/>
      <c r="G23" s="49"/>
      <c r="H23" s="49"/>
      <c r="I23" s="49">
        <v>11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7">
        <f t="shared" si="0"/>
        <v>11</v>
      </c>
    </row>
    <row r="24" spans="1:23" ht="15" customHeight="1" thickBot="1" thickTop="1">
      <c r="A24" s="47">
        <v>20</v>
      </c>
      <c r="B24" s="48" t="s">
        <v>100</v>
      </c>
      <c r="C24" s="48">
        <v>484</v>
      </c>
      <c r="D24" s="48" t="s">
        <v>18</v>
      </c>
      <c r="E24" s="49">
        <v>11</v>
      </c>
      <c r="F24" s="49">
        <v>11</v>
      </c>
      <c r="G24" s="49"/>
      <c r="H24" s="49"/>
      <c r="I24" s="49"/>
      <c r="J24" s="49"/>
      <c r="K24" s="49"/>
      <c r="L24" s="49"/>
      <c r="M24" s="49"/>
      <c r="N24" s="49">
        <v>1</v>
      </c>
      <c r="O24" s="49"/>
      <c r="P24" s="49"/>
      <c r="Q24" s="49"/>
      <c r="R24" s="49">
        <v>2</v>
      </c>
      <c r="S24" s="49"/>
      <c r="T24" s="49"/>
      <c r="U24" s="49"/>
      <c r="V24" s="49"/>
      <c r="W24" s="7">
        <f t="shared" si="0"/>
        <v>25</v>
      </c>
    </row>
    <row r="25" spans="1:23" ht="15" customHeight="1" thickBot="1" thickTop="1">
      <c r="A25" s="47">
        <v>21</v>
      </c>
      <c r="B25" s="48" t="s">
        <v>101</v>
      </c>
      <c r="C25" s="48">
        <v>2045</v>
      </c>
      <c r="D25" s="48" t="s">
        <v>26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7">
        <f t="shared" si="0"/>
        <v>0</v>
      </c>
    </row>
    <row r="26" spans="1:23" ht="15" customHeight="1" thickBot="1" thickTop="1">
      <c r="A26" s="47">
        <v>22</v>
      </c>
      <c r="B26" s="48"/>
      <c r="C26" s="48">
        <v>2256</v>
      </c>
      <c r="D26" s="48" t="s">
        <v>33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7">
        <f t="shared" si="0"/>
        <v>0</v>
      </c>
    </row>
    <row r="27" spans="1:23" ht="15" customHeight="1" thickBot="1" thickTop="1">
      <c r="A27" s="47">
        <v>23</v>
      </c>
      <c r="B27" s="53" t="s">
        <v>102</v>
      </c>
      <c r="C27" s="53">
        <v>46</v>
      </c>
      <c r="D27" s="53" t="s">
        <v>34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>
        <v>11</v>
      </c>
      <c r="Q27" s="49"/>
      <c r="R27" s="49"/>
      <c r="S27" s="49"/>
      <c r="T27" s="49"/>
      <c r="U27" s="49"/>
      <c r="V27" s="49"/>
      <c r="W27" s="7">
        <f t="shared" si="0"/>
        <v>11</v>
      </c>
    </row>
    <row r="28" spans="1:23" ht="15" customHeight="1" thickBot="1" thickTop="1">
      <c r="A28" s="47">
        <v>24</v>
      </c>
      <c r="B28" s="53" t="s">
        <v>103</v>
      </c>
      <c r="C28" s="53">
        <v>361</v>
      </c>
      <c r="D28" s="53" t="s">
        <v>35</v>
      </c>
      <c r="E28" s="49"/>
      <c r="F28" s="49"/>
      <c r="G28" s="49">
        <v>1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7">
        <f t="shared" si="0"/>
        <v>1</v>
      </c>
    </row>
    <row r="29" spans="1:23" ht="15" customHeight="1" thickBot="1" thickTop="1">
      <c r="A29" s="47">
        <v>25</v>
      </c>
      <c r="B29" s="53" t="s">
        <v>104</v>
      </c>
      <c r="C29" s="53">
        <v>1754</v>
      </c>
      <c r="D29" s="53" t="s">
        <v>36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7">
        <f t="shared" si="0"/>
        <v>0</v>
      </c>
    </row>
    <row r="30" spans="1:23" ht="15" customHeight="1" thickBot="1" thickTop="1">
      <c r="A30" s="47">
        <v>26</v>
      </c>
      <c r="B30" s="53" t="s">
        <v>105</v>
      </c>
      <c r="C30" s="53">
        <v>2105</v>
      </c>
      <c r="D30" s="53" t="s">
        <v>37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7">
        <f t="shared" si="0"/>
        <v>0</v>
      </c>
    </row>
    <row r="31" spans="1:23" ht="15" customHeight="1" thickBot="1" thickTop="1">
      <c r="A31" s="47">
        <v>27</v>
      </c>
      <c r="B31" s="53" t="s">
        <v>106</v>
      </c>
      <c r="C31" s="53">
        <v>2124</v>
      </c>
      <c r="D31" s="53" t="s">
        <v>38</v>
      </c>
      <c r="E31" s="49">
        <v>8</v>
      </c>
      <c r="F31" s="49"/>
      <c r="G31" s="49">
        <v>10</v>
      </c>
      <c r="H31" s="49"/>
      <c r="I31" s="49">
        <v>5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7">
        <f t="shared" si="0"/>
        <v>23</v>
      </c>
    </row>
    <row r="32" spans="1:23" ht="18.75" thickBot="1" thickTop="1">
      <c r="A32" s="47">
        <v>28</v>
      </c>
      <c r="B32" s="53" t="s">
        <v>107</v>
      </c>
      <c r="C32" s="53">
        <v>2201</v>
      </c>
      <c r="D32" s="53" t="s">
        <v>16</v>
      </c>
      <c r="E32" s="49"/>
      <c r="F32" s="49"/>
      <c r="G32" s="49">
        <v>5</v>
      </c>
      <c r="H32" s="49">
        <v>4</v>
      </c>
      <c r="I32" s="49">
        <v>4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7">
        <f t="shared" si="0"/>
        <v>13</v>
      </c>
    </row>
    <row r="33" spans="1:23" ht="18.75" thickBot="1" thickTop="1">
      <c r="A33" s="47">
        <v>29</v>
      </c>
      <c r="B33" s="54"/>
      <c r="C33" s="53">
        <v>2258</v>
      </c>
      <c r="D33" s="53" t="s">
        <v>39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7">
        <f t="shared" si="0"/>
        <v>0</v>
      </c>
    </row>
    <row r="34" spans="1:23" ht="18.75" thickBot="1" thickTop="1">
      <c r="A34" s="47">
        <v>30</v>
      </c>
      <c r="B34" s="55" t="s">
        <v>108</v>
      </c>
      <c r="C34" s="55">
        <v>1026</v>
      </c>
      <c r="D34" s="55" t="s">
        <v>43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7">
        <f t="shared" si="0"/>
        <v>0</v>
      </c>
    </row>
    <row r="35" spans="1:23" ht="18.75" thickBot="1" thickTop="1">
      <c r="A35" s="47">
        <v>31</v>
      </c>
      <c r="B35" s="55"/>
      <c r="C35" s="55">
        <v>2111</v>
      </c>
      <c r="D35" s="55" t="s">
        <v>44</v>
      </c>
      <c r="E35" s="49">
        <v>6</v>
      </c>
      <c r="F35" s="49"/>
      <c r="G35" s="49"/>
      <c r="H35" s="49"/>
      <c r="I35" s="49"/>
      <c r="J35" s="49"/>
      <c r="K35" s="49"/>
      <c r="L35" s="49"/>
      <c r="M35" s="49"/>
      <c r="N35" s="49">
        <v>4</v>
      </c>
      <c r="O35" s="49">
        <v>2</v>
      </c>
      <c r="P35" s="49"/>
      <c r="Q35" s="49"/>
      <c r="R35" s="49"/>
      <c r="S35" s="49"/>
      <c r="T35" s="49"/>
      <c r="U35" s="49"/>
      <c r="V35" s="49"/>
      <c r="W35" s="7">
        <f t="shared" si="0"/>
        <v>12</v>
      </c>
    </row>
    <row r="36" spans="1:23" ht="18.75" thickBot="1" thickTop="1">
      <c r="A36" s="47">
        <v>32</v>
      </c>
      <c r="B36" s="55"/>
      <c r="C36" s="55">
        <v>2147</v>
      </c>
      <c r="D36" s="55" t="s">
        <v>45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7">
        <f t="shared" si="0"/>
        <v>0</v>
      </c>
    </row>
    <row r="37" spans="1:23" ht="18.75" thickBot="1" thickTop="1">
      <c r="A37" s="47">
        <v>33</v>
      </c>
      <c r="B37" s="55"/>
      <c r="C37" s="55">
        <v>2194</v>
      </c>
      <c r="D37" s="55" t="s">
        <v>46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7">
        <f t="shared" si="0"/>
        <v>0</v>
      </c>
    </row>
    <row r="38" spans="1:23" ht="18.75" thickBot="1" thickTop="1">
      <c r="A38" s="47">
        <v>34</v>
      </c>
      <c r="B38" s="56" t="s">
        <v>109</v>
      </c>
      <c r="C38" s="56">
        <v>316</v>
      </c>
      <c r="D38" s="56" t="s">
        <v>47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7">
        <f t="shared" si="0"/>
        <v>0</v>
      </c>
    </row>
    <row r="39" spans="1:23" ht="18.75" thickBot="1" thickTop="1">
      <c r="A39" s="47">
        <v>35</v>
      </c>
      <c r="B39" s="56" t="s">
        <v>110</v>
      </c>
      <c r="C39" s="56">
        <v>1150</v>
      </c>
      <c r="D39" s="56" t="s">
        <v>48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7">
        <f t="shared" si="0"/>
        <v>0</v>
      </c>
    </row>
    <row r="40" spans="1:23" ht="18.75" thickBot="1" thickTop="1">
      <c r="A40" s="47">
        <v>36</v>
      </c>
      <c r="B40" s="56" t="s">
        <v>111</v>
      </c>
      <c r="C40" s="56">
        <v>1624</v>
      </c>
      <c r="D40" s="56" t="s">
        <v>49</v>
      </c>
      <c r="E40" s="49">
        <v>8</v>
      </c>
      <c r="F40" s="49">
        <v>4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7">
        <f t="shared" si="0"/>
        <v>12</v>
      </c>
    </row>
    <row r="41" spans="1:23" ht="18.75" thickBot="1" thickTop="1">
      <c r="A41" s="47">
        <v>37</v>
      </c>
      <c r="B41" s="56" t="s">
        <v>112</v>
      </c>
      <c r="C41" s="56">
        <v>1931</v>
      </c>
      <c r="D41" s="56" t="s">
        <v>50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7">
        <f t="shared" si="0"/>
        <v>0</v>
      </c>
    </row>
    <row r="42" spans="1:23" ht="18.75" thickBot="1" thickTop="1">
      <c r="A42" s="47">
        <v>38</v>
      </c>
      <c r="B42" s="56"/>
      <c r="C42" s="56"/>
      <c r="D42" s="56" t="s">
        <v>403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>
        <v>1</v>
      </c>
      <c r="R42" s="49"/>
      <c r="S42" s="49"/>
      <c r="T42" s="49"/>
      <c r="U42" s="49">
        <v>14</v>
      </c>
      <c r="V42" s="49"/>
      <c r="W42" s="7">
        <f t="shared" si="0"/>
        <v>15</v>
      </c>
    </row>
    <row r="43" spans="1:23" ht="18.75" thickBot="1" thickTop="1">
      <c r="A43" s="47">
        <v>39</v>
      </c>
      <c r="B43" s="56"/>
      <c r="C43" s="56"/>
      <c r="D43" s="56" t="s">
        <v>277</v>
      </c>
      <c r="E43" s="49"/>
      <c r="F43" s="49"/>
      <c r="G43" s="49"/>
      <c r="H43" s="49"/>
      <c r="I43" s="49">
        <v>1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7">
        <f t="shared" si="0"/>
        <v>1</v>
      </c>
    </row>
    <row r="44" spans="1:23" ht="18.75" thickBot="1" thickTop="1">
      <c r="A44" s="47">
        <v>40</v>
      </c>
      <c r="B44" s="56"/>
      <c r="C44" s="56">
        <v>2047</v>
      </c>
      <c r="D44" s="56" t="s">
        <v>53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7">
        <f t="shared" si="0"/>
        <v>0</v>
      </c>
    </row>
    <row r="45" spans="1:23" ht="18.75" thickBot="1" thickTop="1">
      <c r="A45" s="47">
        <v>41</v>
      </c>
      <c r="B45" s="51" t="s">
        <v>113</v>
      </c>
      <c r="C45" s="51">
        <v>1034</v>
      </c>
      <c r="D45" s="51" t="s">
        <v>54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7">
        <f t="shared" si="0"/>
        <v>0</v>
      </c>
    </row>
    <row r="46" spans="1:23" ht="18.75" thickBot="1" thickTop="1">
      <c r="A46" s="47">
        <v>42</v>
      </c>
      <c r="B46" s="51" t="s">
        <v>114</v>
      </c>
      <c r="C46" s="51">
        <v>1429</v>
      </c>
      <c r="D46" s="51" t="s">
        <v>55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7">
        <f t="shared" si="0"/>
        <v>0</v>
      </c>
    </row>
    <row r="47" spans="1:23" ht="18.75" thickBot="1" thickTop="1">
      <c r="A47" s="47">
        <v>43</v>
      </c>
      <c r="B47" s="51" t="s">
        <v>115</v>
      </c>
      <c r="C47" s="51">
        <v>1812</v>
      </c>
      <c r="D47" s="51" t="s">
        <v>56</v>
      </c>
      <c r="E47" s="49"/>
      <c r="F47" s="49"/>
      <c r="G47" s="49">
        <v>13</v>
      </c>
      <c r="H47" s="49">
        <v>4</v>
      </c>
      <c r="I47" s="49"/>
      <c r="J47" s="49"/>
      <c r="K47" s="49"/>
      <c r="L47" s="49"/>
      <c r="M47" s="49"/>
      <c r="N47" s="49">
        <v>13</v>
      </c>
      <c r="O47" s="49"/>
      <c r="P47" s="49"/>
      <c r="Q47" s="49">
        <v>13</v>
      </c>
      <c r="R47" s="49"/>
      <c r="S47" s="49"/>
      <c r="T47" s="49"/>
      <c r="U47" s="49"/>
      <c r="V47" s="49"/>
      <c r="W47" s="7">
        <f t="shared" si="0"/>
        <v>43</v>
      </c>
    </row>
    <row r="48" spans="1:23" ht="18.75" thickBot="1" thickTop="1">
      <c r="A48" s="47">
        <v>44</v>
      </c>
      <c r="B48" s="57" t="s">
        <v>116</v>
      </c>
      <c r="C48" s="57">
        <v>1246</v>
      </c>
      <c r="D48" s="57" t="s">
        <v>57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7">
        <f t="shared" si="0"/>
        <v>0</v>
      </c>
    </row>
    <row r="49" spans="1:23" ht="18" thickTop="1">
      <c r="A49" s="47">
        <v>45</v>
      </c>
      <c r="B49" s="57" t="s">
        <v>117</v>
      </c>
      <c r="C49" s="57">
        <v>2221</v>
      </c>
      <c r="D49" s="57" t="s">
        <v>58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10">
        <f t="shared" si="0"/>
        <v>0</v>
      </c>
    </row>
    <row r="50" spans="4:23" ht="12.75">
      <c r="D50" s="58" t="s">
        <v>59</v>
      </c>
      <c r="E50" s="2">
        <f>SUM(E5:E49)</f>
        <v>80</v>
      </c>
      <c r="F50" s="2">
        <f>SUM(F5:F49)</f>
        <v>39</v>
      </c>
      <c r="G50" s="2">
        <f>SUM(G5:G49)</f>
        <v>55</v>
      </c>
      <c r="H50" s="2">
        <f>SUM(H5:H49)</f>
        <v>23</v>
      </c>
      <c r="I50" s="2">
        <f>SUM(I5:I49)</f>
        <v>39</v>
      </c>
      <c r="J50" s="2">
        <f aca="true" t="shared" si="1" ref="J50:V50">SUM(J5:J49)</f>
        <v>13</v>
      </c>
      <c r="K50" s="2">
        <f t="shared" si="1"/>
        <v>13</v>
      </c>
      <c r="L50" s="2">
        <f t="shared" si="1"/>
        <v>0</v>
      </c>
      <c r="M50" s="2">
        <f t="shared" si="1"/>
        <v>0</v>
      </c>
      <c r="N50" s="2">
        <f t="shared" si="1"/>
        <v>34</v>
      </c>
      <c r="O50" s="2">
        <f t="shared" si="1"/>
        <v>2</v>
      </c>
      <c r="P50" s="2">
        <f t="shared" si="1"/>
        <v>11</v>
      </c>
      <c r="Q50" s="2">
        <f t="shared" si="1"/>
        <v>28</v>
      </c>
      <c r="R50" s="2">
        <f t="shared" si="1"/>
        <v>2</v>
      </c>
      <c r="S50" s="2">
        <f t="shared" si="1"/>
        <v>0</v>
      </c>
      <c r="T50" s="2">
        <f t="shared" si="1"/>
        <v>0</v>
      </c>
      <c r="U50" s="2">
        <f t="shared" si="1"/>
        <v>14</v>
      </c>
      <c r="V50" s="2">
        <f t="shared" si="1"/>
        <v>0</v>
      </c>
      <c r="W50" s="11">
        <f>SUM(W5:W49)</f>
        <v>353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T43" sqref="T43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5.140625" style="0" customWidth="1"/>
    <col min="4" max="4" width="28.00390625" style="0" customWidth="1"/>
    <col min="5" max="18" width="4.7109375" style="0" customWidth="1"/>
    <col min="19" max="19" width="4.28125" style="0" customWidth="1"/>
    <col min="20" max="20" width="4.7109375" style="0" customWidth="1"/>
    <col min="21" max="21" width="4.57421875" style="0" customWidth="1"/>
    <col min="22" max="22" width="4.140625" style="0" customWidth="1"/>
    <col min="23" max="23" width="7.00390625" style="0" customWidth="1"/>
  </cols>
  <sheetData>
    <row r="1" spans="4:13" ht="12.75">
      <c r="D1" s="1" t="s">
        <v>184</v>
      </c>
      <c r="E1" s="1"/>
      <c r="F1" s="1"/>
      <c r="G1" s="1"/>
      <c r="H1" s="1"/>
      <c r="I1" s="1"/>
      <c r="J1" s="1"/>
      <c r="K1" s="1"/>
      <c r="L1" s="1"/>
      <c r="M1" s="1"/>
    </row>
    <row r="2" spans="4:13" ht="12.75">
      <c r="D2" s="1"/>
      <c r="E2" s="1"/>
      <c r="F2" s="1"/>
      <c r="G2" s="1"/>
      <c r="H2" s="1"/>
      <c r="I2" s="1"/>
      <c r="J2" s="1"/>
      <c r="K2" s="1"/>
      <c r="L2" s="1"/>
      <c r="M2" s="1"/>
    </row>
    <row r="3" ht="13.5" thickBot="1">
      <c r="D3" s="1" t="s">
        <v>185</v>
      </c>
    </row>
    <row r="4" spans="1:23" ht="52.5" thickBot="1" thickTop="1">
      <c r="A4" s="6" t="s">
        <v>80</v>
      </c>
      <c r="B4" s="6" t="s">
        <v>81</v>
      </c>
      <c r="C4" s="6" t="s">
        <v>40</v>
      </c>
      <c r="D4" s="3" t="s">
        <v>0</v>
      </c>
      <c r="E4" s="4">
        <v>100</v>
      </c>
      <c r="F4" s="4">
        <v>200</v>
      </c>
      <c r="G4" s="4">
        <v>400</v>
      </c>
      <c r="H4" s="4">
        <v>800</v>
      </c>
      <c r="I4" s="4">
        <v>1500</v>
      </c>
      <c r="J4" s="4">
        <v>5000</v>
      </c>
      <c r="K4" s="8" t="s">
        <v>119</v>
      </c>
      <c r="L4" s="5" t="s">
        <v>11</v>
      </c>
      <c r="M4" s="5" t="s">
        <v>14</v>
      </c>
      <c r="N4" s="4" t="s">
        <v>1</v>
      </c>
      <c r="O4" s="4" t="s">
        <v>2</v>
      </c>
      <c r="P4" s="5" t="s">
        <v>3</v>
      </c>
      <c r="Q4" s="5" t="s">
        <v>15</v>
      </c>
      <c r="R4" s="4" t="s">
        <v>4</v>
      </c>
      <c r="S4" s="4" t="s">
        <v>5</v>
      </c>
      <c r="T4" s="4" t="s">
        <v>6</v>
      </c>
      <c r="U4" s="4" t="s">
        <v>7</v>
      </c>
      <c r="V4" s="9" t="s">
        <v>118</v>
      </c>
      <c r="W4" s="46" t="s">
        <v>8</v>
      </c>
    </row>
    <row r="5" spans="1:23" ht="15" customHeight="1" thickBot="1" thickTop="1">
      <c r="A5" s="47">
        <v>1</v>
      </c>
      <c r="B5" s="48" t="s">
        <v>82</v>
      </c>
      <c r="C5" s="48">
        <v>326</v>
      </c>
      <c r="D5" s="48" t="s">
        <v>10</v>
      </c>
      <c r="E5" s="49">
        <v>25</v>
      </c>
      <c r="F5" s="49"/>
      <c r="G5" s="49">
        <v>15</v>
      </c>
      <c r="H5" s="49">
        <v>6</v>
      </c>
      <c r="I5" s="49">
        <v>23</v>
      </c>
      <c r="J5" s="49">
        <v>1</v>
      </c>
      <c r="K5" s="49">
        <v>2</v>
      </c>
      <c r="L5" s="49"/>
      <c r="M5" s="49">
        <v>23</v>
      </c>
      <c r="N5" s="49">
        <v>25</v>
      </c>
      <c r="O5" s="49">
        <v>10.5</v>
      </c>
      <c r="P5" s="49"/>
      <c r="Q5" s="49">
        <v>24</v>
      </c>
      <c r="R5" s="49"/>
      <c r="S5" s="49"/>
      <c r="T5" s="49"/>
      <c r="U5" s="49"/>
      <c r="V5" s="49"/>
      <c r="W5" s="7">
        <f aca="true" t="shared" si="0" ref="W5:W49">SUM(E5:V5)</f>
        <v>154.5</v>
      </c>
    </row>
    <row r="6" spans="1:23" ht="15" customHeight="1" thickBot="1" thickTop="1">
      <c r="A6" s="47">
        <v>2</v>
      </c>
      <c r="B6" s="48" t="s">
        <v>83</v>
      </c>
      <c r="C6" s="48">
        <v>1480</v>
      </c>
      <c r="D6" s="48" t="s">
        <v>20</v>
      </c>
      <c r="E6" s="49">
        <v>1</v>
      </c>
      <c r="F6" s="49"/>
      <c r="G6" s="49">
        <v>2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7">
        <f t="shared" si="0"/>
        <v>3</v>
      </c>
    </row>
    <row r="7" spans="1:23" ht="15" customHeight="1" thickBot="1" thickTop="1">
      <c r="A7" s="47">
        <v>3</v>
      </c>
      <c r="B7" s="48" t="s">
        <v>84</v>
      </c>
      <c r="C7" s="48">
        <v>2040</v>
      </c>
      <c r="D7" s="48" t="s">
        <v>25</v>
      </c>
      <c r="E7" s="49">
        <v>5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7">
        <f t="shared" si="0"/>
        <v>5</v>
      </c>
    </row>
    <row r="8" spans="1:23" ht="17.25" customHeight="1" thickBot="1" thickTop="1">
      <c r="A8" s="47">
        <v>4</v>
      </c>
      <c r="B8" s="48" t="s">
        <v>85</v>
      </c>
      <c r="C8" s="48">
        <v>2089</v>
      </c>
      <c r="D8" s="48" t="s">
        <v>12</v>
      </c>
      <c r="E8" s="49">
        <v>9</v>
      </c>
      <c r="F8" s="49"/>
      <c r="G8" s="49"/>
      <c r="H8" s="49"/>
      <c r="I8" s="49"/>
      <c r="J8" s="49"/>
      <c r="K8" s="49"/>
      <c r="L8" s="49">
        <v>11</v>
      </c>
      <c r="M8" s="49">
        <v>1</v>
      </c>
      <c r="N8" s="49"/>
      <c r="O8" s="49">
        <v>4.5</v>
      </c>
      <c r="P8" s="49"/>
      <c r="Q8" s="49"/>
      <c r="R8" s="49">
        <v>2</v>
      </c>
      <c r="S8" s="49"/>
      <c r="T8" s="49">
        <v>3</v>
      </c>
      <c r="U8" s="49"/>
      <c r="V8" s="49"/>
      <c r="W8" s="7">
        <f t="shared" si="0"/>
        <v>30.5</v>
      </c>
    </row>
    <row r="9" spans="1:23" ht="15" customHeight="1" thickBot="1" thickTop="1">
      <c r="A9" s="47">
        <v>5</v>
      </c>
      <c r="B9" s="48" t="s">
        <v>86</v>
      </c>
      <c r="C9" s="48">
        <v>2219</v>
      </c>
      <c r="D9" s="48" t="s">
        <v>30</v>
      </c>
      <c r="E9" s="49">
        <v>1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7">
        <f t="shared" si="0"/>
        <v>1</v>
      </c>
    </row>
    <row r="10" spans="1:23" ht="15" customHeight="1" thickBot="1" thickTop="1">
      <c r="A10" s="47">
        <v>6</v>
      </c>
      <c r="B10" s="50" t="s">
        <v>87</v>
      </c>
      <c r="C10" s="50">
        <v>1267</v>
      </c>
      <c r="D10" s="50" t="s">
        <v>19</v>
      </c>
      <c r="E10" s="49"/>
      <c r="F10" s="49"/>
      <c r="G10" s="49">
        <v>1</v>
      </c>
      <c r="H10" s="49"/>
      <c r="I10" s="49"/>
      <c r="J10" s="49"/>
      <c r="K10" s="49"/>
      <c r="L10" s="49"/>
      <c r="M10" s="49"/>
      <c r="N10" s="49"/>
      <c r="O10" s="49">
        <v>13</v>
      </c>
      <c r="P10" s="49"/>
      <c r="Q10" s="49"/>
      <c r="R10" s="49"/>
      <c r="S10" s="49"/>
      <c r="T10" s="49"/>
      <c r="U10" s="49"/>
      <c r="V10" s="49"/>
      <c r="W10" s="7">
        <f t="shared" si="0"/>
        <v>14</v>
      </c>
    </row>
    <row r="11" spans="1:23" ht="15" customHeight="1" thickBot="1" thickTop="1">
      <c r="A11" s="47">
        <v>7</v>
      </c>
      <c r="B11" s="50" t="s">
        <v>88</v>
      </c>
      <c r="C11" s="50">
        <v>1964</v>
      </c>
      <c r="D11" s="50" t="s">
        <v>23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7">
        <f t="shared" si="0"/>
        <v>0</v>
      </c>
    </row>
    <row r="12" spans="1:23" ht="15" customHeight="1" thickBot="1" thickTop="1">
      <c r="A12" s="47">
        <v>8</v>
      </c>
      <c r="B12" s="50" t="s">
        <v>89</v>
      </c>
      <c r="C12" s="50">
        <v>2038</v>
      </c>
      <c r="D12" s="50" t="s">
        <v>9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7">
        <f t="shared" si="0"/>
        <v>0</v>
      </c>
    </row>
    <row r="13" spans="1:23" ht="15" customHeight="1" thickBot="1" thickTop="1">
      <c r="A13" s="47">
        <v>9</v>
      </c>
      <c r="B13" s="50" t="s">
        <v>90</v>
      </c>
      <c r="C13" s="50">
        <v>2266</v>
      </c>
      <c r="D13" s="50" t="s">
        <v>91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7">
        <f t="shared" si="0"/>
        <v>0</v>
      </c>
    </row>
    <row r="14" spans="1:23" ht="15" customHeight="1" thickBot="1" thickTop="1">
      <c r="A14" s="47">
        <v>10</v>
      </c>
      <c r="B14" s="51" t="s">
        <v>92</v>
      </c>
      <c r="C14" s="51">
        <v>1814</v>
      </c>
      <c r="D14" s="51" t="s">
        <v>22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7">
        <f t="shared" si="0"/>
        <v>0</v>
      </c>
    </row>
    <row r="15" spans="1:23" ht="15" customHeight="1" thickBot="1" thickTop="1">
      <c r="A15" s="47">
        <v>11</v>
      </c>
      <c r="B15" s="51" t="s">
        <v>93</v>
      </c>
      <c r="C15" s="51">
        <v>1800</v>
      </c>
      <c r="D15" s="51" t="s">
        <v>21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7">
        <f t="shared" si="0"/>
        <v>0</v>
      </c>
    </row>
    <row r="16" spans="1:23" ht="15" customHeight="1" thickBot="1" thickTop="1">
      <c r="A16" s="47">
        <v>12</v>
      </c>
      <c r="B16" s="51" t="s">
        <v>94</v>
      </c>
      <c r="C16" s="51">
        <v>2026</v>
      </c>
      <c r="D16" s="51" t="s">
        <v>24</v>
      </c>
      <c r="E16" s="49"/>
      <c r="F16" s="49">
        <v>1</v>
      </c>
      <c r="G16" s="49">
        <v>3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7">
        <f t="shared" si="0"/>
        <v>4</v>
      </c>
    </row>
    <row r="17" spans="1:23" ht="15" customHeight="1" thickBot="1" thickTop="1">
      <c r="A17" s="47">
        <v>13</v>
      </c>
      <c r="B17" s="51" t="s">
        <v>95</v>
      </c>
      <c r="C17" s="51">
        <v>2123</v>
      </c>
      <c r="D17" s="51" t="s">
        <v>28</v>
      </c>
      <c r="E17" s="49">
        <v>2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>
        <v>1</v>
      </c>
      <c r="T17" s="49"/>
      <c r="U17" s="49"/>
      <c r="V17" s="49"/>
      <c r="W17" s="7">
        <f t="shared" si="0"/>
        <v>3</v>
      </c>
    </row>
    <row r="18" spans="1:23" ht="15" customHeight="1" thickBot="1" thickTop="1">
      <c r="A18" s="47">
        <v>14</v>
      </c>
      <c r="B18" s="51"/>
      <c r="C18" s="51">
        <v>2240</v>
      </c>
      <c r="D18" s="51" t="s">
        <v>31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7">
        <f t="shared" si="0"/>
        <v>0</v>
      </c>
    </row>
    <row r="19" spans="1:23" ht="15" customHeight="1" thickBot="1" thickTop="1">
      <c r="A19" s="47">
        <v>15</v>
      </c>
      <c r="B19" s="51"/>
      <c r="C19" s="51">
        <v>2248</v>
      </c>
      <c r="D19" s="51" t="s">
        <v>32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7">
        <f t="shared" si="0"/>
        <v>0</v>
      </c>
    </row>
    <row r="20" spans="1:23" ht="15" customHeight="1" thickBot="1" thickTop="1">
      <c r="A20" s="47">
        <v>16</v>
      </c>
      <c r="B20" s="52" t="s">
        <v>96</v>
      </c>
      <c r="C20" s="52">
        <v>2177</v>
      </c>
      <c r="D20" s="52" t="s">
        <v>13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7">
        <f t="shared" si="0"/>
        <v>0</v>
      </c>
    </row>
    <row r="21" spans="1:23" ht="15" customHeight="1" thickBot="1" thickTop="1">
      <c r="A21" s="47">
        <v>17</v>
      </c>
      <c r="B21" s="52" t="s">
        <v>97</v>
      </c>
      <c r="C21" s="52">
        <v>143</v>
      </c>
      <c r="D21" s="52" t="s">
        <v>17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>
        <v>3</v>
      </c>
      <c r="R21" s="49"/>
      <c r="S21" s="49"/>
      <c r="T21" s="49"/>
      <c r="U21" s="49"/>
      <c r="V21" s="49"/>
      <c r="W21" s="7">
        <f t="shared" si="0"/>
        <v>3</v>
      </c>
    </row>
    <row r="22" spans="1:23" ht="15" customHeight="1" thickBot="1" thickTop="1">
      <c r="A22" s="47">
        <v>18</v>
      </c>
      <c r="B22" s="52" t="s">
        <v>98</v>
      </c>
      <c r="C22" s="52">
        <v>2085</v>
      </c>
      <c r="D22" s="52" t="s">
        <v>27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7">
        <f t="shared" si="0"/>
        <v>0</v>
      </c>
    </row>
    <row r="23" spans="1:23" ht="15" customHeight="1" thickBot="1" thickTop="1">
      <c r="A23" s="47">
        <v>19</v>
      </c>
      <c r="B23" s="52" t="s">
        <v>99</v>
      </c>
      <c r="C23" s="52">
        <v>2167</v>
      </c>
      <c r="D23" s="52" t="s">
        <v>29</v>
      </c>
      <c r="E23" s="49"/>
      <c r="F23" s="49"/>
      <c r="G23" s="49"/>
      <c r="H23" s="49"/>
      <c r="I23" s="49"/>
      <c r="J23" s="49"/>
      <c r="K23" s="49"/>
      <c r="L23" s="49">
        <v>13</v>
      </c>
      <c r="M23" s="49">
        <v>11</v>
      </c>
      <c r="N23" s="49"/>
      <c r="O23" s="49"/>
      <c r="P23" s="49"/>
      <c r="Q23" s="49"/>
      <c r="R23" s="49"/>
      <c r="S23" s="49"/>
      <c r="T23" s="49">
        <v>1</v>
      </c>
      <c r="U23" s="49"/>
      <c r="V23" s="49">
        <v>13</v>
      </c>
      <c r="W23" s="7">
        <f t="shared" si="0"/>
        <v>38</v>
      </c>
    </row>
    <row r="24" spans="1:23" ht="15" customHeight="1" thickBot="1" thickTop="1">
      <c r="A24" s="47">
        <v>20</v>
      </c>
      <c r="B24" s="48" t="s">
        <v>100</v>
      </c>
      <c r="C24" s="48">
        <v>484</v>
      </c>
      <c r="D24" s="48" t="s">
        <v>18</v>
      </c>
      <c r="E24" s="49"/>
      <c r="F24" s="49"/>
      <c r="G24" s="49"/>
      <c r="H24" s="49">
        <v>13</v>
      </c>
      <c r="I24" s="49">
        <v>13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7">
        <f t="shared" si="0"/>
        <v>26</v>
      </c>
    </row>
    <row r="25" spans="1:23" ht="15" customHeight="1" thickBot="1" thickTop="1">
      <c r="A25" s="47">
        <v>21</v>
      </c>
      <c r="B25" s="48" t="s">
        <v>101</v>
      </c>
      <c r="C25" s="48">
        <v>2045</v>
      </c>
      <c r="D25" s="48" t="s">
        <v>26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7">
        <f t="shared" si="0"/>
        <v>0</v>
      </c>
    </row>
    <row r="26" spans="1:23" ht="15" customHeight="1" thickBot="1" thickTop="1">
      <c r="A26" s="47">
        <v>22</v>
      </c>
      <c r="B26" s="48"/>
      <c r="C26" s="48">
        <v>2256</v>
      </c>
      <c r="D26" s="48" t="s">
        <v>33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7">
        <f t="shared" si="0"/>
        <v>0</v>
      </c>
    </row>
    <row r="27" spans="1:23" ht="15" customHeight="1" thickBot="1" thickTop="1">
      <c r="A27" s="47">
        <v>23</v>
      </c>
      <c r="B27" s="53" t="s">
        <v>102</v>
      </c>
      <c r="C27" s="53">
        <v>46</v>
      </c>
      <c r="D27" s="53" t="s">
        <v>34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7">
        <f t="shared" si="0"/>
        <v>0</v>
      </c>
    </row>
    <row r="28" spans="1:23" ht="15" customHeight="1" thickBot="1" thickTop="1">
      <c r="A28" s="47">
        <v>24</v>
      </c>
      <c r="B28" s="53" t="s">
        <v>103</v>
      </c>
      <c r="C28" s="53">
        <v>361</v>
      </c>
      <c r="D28" s="53" t="s">
        <v>35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7">
        <f t="shared" si="0"/>
        <v>0</v>
      </c>
    </row>
    <row r="29" spans="1:23" ht="15" customHeight="1" thickBot="1" thickTop="1">
      <c r="A29" s="47">
        <v>25</v>
      </c>
      <c r="B29" s="53" t="s">
        <v>104</v>
      </c>
      <c r="C29" s="53">
        <v>1754</v>
      </c>
      <c r="D29" s="53" t="s">
        <v>36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7">
        <f t="shared" si="0"/>
        <v>0</v>
      </c>
    </row>
    <row r="30" spans="1:23" ht="15.75" customHeight="1" thickBot="1" thickTop="1">
      <c r="A30" s="47">
        <v>26</v>
      </c>
      <c r="B30" s="53" t="s">
        <v>105</v>
      </c>
      <c r="C30" s="53">
        <v>2105</v>
      </c>
      <c r="D30" s="53" t="s">
        <v>37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7">
        <f t="shared" si="0"/>
        <v>0</v>
      </c>
    </row>
    <row r="31" spans="1:23" ht="18.75" thickBot="1" thickTop="1">
      <c r="A31" s="47">
        <v>27</v>
      </c>
      <c r="B31" s="53" t="s">
        <v>106</v>
      </c>
      <c r="C31" s="53">
        <v>2124</v>
      </c>
      <c r="D31" s="53" t="s">
        <v>38</v>
      </c>
      <c r="E31" s="49">
        <v>7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7">
        <f t="shared" si="0"/>
        <v>7</v>
      </c>
    </row>
    <row r="32" spans="1:23" ht="18.75" thickBot="1" thickTop="1">
      <c r="A32" s="47">
        <v>28</v>
      </c>
      <c r="B32" s="53" t="s">
        <v>107</v>
      </c>
      <c r="C32" s="53">
        <v>2201</v>
      </c>
      <c r="D32" s="53" t="s">
        <v>16</v>
      </c>
      <c r="E32" s="49"/>
      <c r="F32" s="49"/>
      <c r="G32" s="49"/>
      <c r="H32" s="49">
        <v>3</v>
      </c>
      <c r="I32" s="49">
        <v>9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7">
        <f t="shared" si="0"/>
        <v>12</v>
      </c>
    </row>
    <row r="33" spans="1:23" ht="18.75" thickBot="1" thickTop="1">
      <c r="A33" s="47">
        <v>29</v>
      </c>
      <c r="B33" s="54"/>
      <c r="C33" s="53">
        <v>2258</v>
      </c>
      <c r="D33" s="53" t="s">
        <v>39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7">
        <f t="shared" si="0"/>
        <v>0</v>
      </c>
    </row>
    <row r="34" spans="1:23" ht="18.75" thickBot="1" thickTop="1">
      <c r="A34" s="47">
        <v>30</v>
      </c>
      <c r="B34" s="55" t="s">
        <v>108</v>
      </c>
      <c r="C34" s="55">
        <v>1026</v>
      </c>
      <c r="D34" s="55" t="s">
        <v>43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7">
        <f t="shared" si="0"/>
        <v>0</v>
      </c>
    </row>
    <row r="35" spans="1:23" ht="18.75" thickBot="1" thickTop="1">
      <c r="A35" s="47">
        <v>31</v>
      </c>
      <c r="B35" s="55"/>
      <c r="C35" s="55">
        <v>2111</v>
      </c>
      <c r="D35" s="55" t="s">
        <v>44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>
        <v>6</v>
      </c>
      <c r="P35" s="49"/>
      <c r="Q35" s="49"/>
      <c r="R35" s="49"/>
      <c r="S35" s="49"/>
      <c r="T35" s="49"/>
      <c r="U35" s="49"/>
      <c r="V35" s="49"/>
      <c r="W35" s="7">
        <f t="shared" si="0"/>
        <v>6</v>
      </c>
    </row>
    <row r="36" spans="1:23" ht="18.75" thickBot="1" thickTop="1">
      <c r="A36" s="47">
        <v>32</v>
      </c>
      <c r="B36" s="55"/>
      <c r="C36" s="55">
        <v>2147</v>
      </c>
      <c r="D36" s="55" t="s">
        <v>45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7">
        <f t="shared" si="0"/>
        <v>0</v>
      </c>
    </row>
    <row r="37" spans="1:23" ht="18.75" thickBot="1" thickTop="1">
      <c r="A37" s="47">
        <v>33</v>
      </c>
      <c r="B37" s="55"/>
      <c r="C37" s="55">
        <v>2194</v>
      </c>
      <c r="D37" s="55" t="s">
        <v>46</v>
      </c>
      <c r="E37" s="49"/>
      <c r="F37" s="49"/>
      <c r="G37" s="49"/>
      <c r="H37" s="49"/>
      <c r="I37" s="49"/>
      <c r="J37" s="49">
        <v>13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7">
        <f t="shared" si="0"/>
        <v>13</v>
      </c>
    </row>
    <row r="38" spans="1:23" ht="18.75" thickBot="1" thickTop="1">
      <c r="A38" s="47">
        <v>34</v>
      </c>
      <c r="B38" s="56" t="s">
        <v>109</v>
      </c>
      <c r="C38" s="56">
        <v>316</v>
      </c>
      <c r="D38" s="56" t="s">
        <v>47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7">
        <f t="shared" si="0"/>
        <v>0</v>
      </c>
    </row>
    <row r="39" spans="1:23" ht="18.75" thickBot="1" thickTop="1">
      <c r="A39" s="47">
        <v>35</v>
      </c>
      <c r="B39" s="56" t="s">
        <v>110</v>
      </c>
      <c r="C39" s="56">
        <v>1150</v>
      </c>
      <c r="D39" s="56" t="s">
        <v>48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7">
        <f t="shared" si="0"/>
        <v>0</v>
      </c>
    </row>
    <row r="40" spans="1:23" ht="18.75" thickBot="1" thickTop="1">
      <c r="A40" s="47">
        <v>36</v>
      </c>
      <c r="B40" s="56" t="s">
        <v>111</v>
      </c>
      <c r="C40" s="56">
        <v>1624</v>
      </c>
      <c r="D40" s="56" t="s">
        <v>49</v>
      </c>
      <c r="E40" s="49">
        <v>16</v>
      </c>
      <c r="F40" s="49">
        <v>19</v>
      </c>
      <c r="G40" s="49">
        <v>13</v>
      </c>
      <c r="H40" s="49">
        <v>1</v>
      </c>
      <c r="I40" s="49">
        <v>4</v>
      </c>
      <c r="J40" s="49"/>
      <c r="K40" s="49"/>
      <c r="L40" s="49"/>
      <c r="M40" s="49"/>
      <c r="N40" s="49">
        <v>13</v>
      </c>
      <c r="O40" s="49"/>
      <c r="P40" s="49"/>
      <c r="Q40" s="49"/>
      <c r="R40" s="49"/>
      <c r="S40" s="49">
        <v>8</v>
      </c>
      <c r="T40" s="49"/>
      <c r="U40" s="49"/>
      <c r="V40" s="49"/>
      <c r="W40" s="7">
        <f t="shared" si="0"/>
        <v>74</v>
      </c>
    </row>
    <row r="41" spans="1:23" ht="18.75" thickBot="1" thickTop="1">
      <c r="A41" s="47">
        <v>37</v>
      </c>
      <c r="B41" s="56" t="s">
        <v>112</v>
      </c>
      <c r="C41" s="56">
        <v>1931</v>
      </c>
      <c r="D41" s="56" t="s">
        <v>50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7">
        <f t="shared" si="0"/>
        <v>0</v>
      </c>
    </row>
    <row r="42" spans="1:23" ht="18.75" thickBot="1" thickTop="1">
      <c r="A42" s="47">
        <v>38</v>
      </c>
      <c r="B42" s="56"/>
      <c r="C42" s="56"/>
      <c r="D42" s="56" t="s">
        <v>403</v>
      </c>
      <c r="E42" s="49"/>
      <c r="F42" s="49"/>
      <c r="G42" s="49"/>
      <c r="H42" s="49"/>
      <c r="I42" s="49"/>
      <c r="J42" s="49"/>
      <c r="K42" s="49"/>
      <c r="L42" s="49"/>
      <c r="M42" s="49"/>
      <c r="N42" s="49">
        <v>19</v>
      </c>
      <c r="O42" s="49"/>
      <c r="P42" s="49"/>
      <c r="Q42" s="49">
        <v>6</v>
      </c>
      <c r="R42" s="49"/>
      <c r="S42" s="49">
        <v>2</v>
      </c>
      <c r="T42" s="49"/>
      <c r="U42" s="49">
        <v>24</v>
      </c>
      <c r="V42" s="49"/>
      <c r="W42" s="7">
        <f t="shared" si="0"/>
        <v>51</v>
      </c>
    </row>
    <row r="43" spans="1:23" ht="18.75" thickBot="1" thickTop="1">
      <c r="A43" s="47">
        <v>39</v>
      </c>
      <c r="B43" s="56"/>
      <c r="C43" s="56"/>
      <c r="D43" s="56" t="s">
        <v>277</v>
      </c>
      <c r="E43" s="49">
        <v>8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>
        <v>1</v>
      </c>
      <c r="R43" s="49"/>
      <c r="S43" s="49"/>
      <c r="T43" s="49"/>
      <c r="U43" s="49"/>
      <c r="V43" s="49"/>
      <c r="W43" s="7">
        <f t="shared" si="0"/>
        <v>9</v>
      </c>
    </row>
    <row r="44" spans="1:23" ht="18.75" thickBot="1" thickTop="1">
      <c r="A44" s="47">
        <v>40</v>
      </c>
      <c r="B44" s="56"/>
      <c r="C44" s="56">
        <v>2047</v>
      </c>
      <c r="D44" s="56" t="s">
        <v>53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7">
        <f t="shared" si="0"/>
        <v>0</v>
      </c>
    </row>
    <row r="45" spans="1:23" ht="18.75" thickBot="1" thickTop="1">
      <c r="A45" s="47">
        <v>41</v>
      </c>
      <c r="B45" s="51" t="s">
        <v>113</v>
      </c>
      <c r="C45" s="51">
        <v>1034</v>
      </c>
      <c r="D45" s="51" t="s">
        <v>54</v>
      </c>
      <c r="E45" s="49"/>
      <c r="F45" s="49">
        <v>3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7">
        <f t="shared" si="0"/>
        <v>3</v>
      </c>
    </row>
    <row r="46" spans="1:23" ht="18.75" thickBot="1" thickTop="1">
      <c r="A46" s="47">
        <v>42</v>
      </c>
      <c r="B46" s="51" t="s">
        <v>114</v>
      </c>
      <c r="C46" s="51">
        <v>1429</v>
      </c>
      <c r="D46" s="51" t="s">
        <v>55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7">
        <f t="shared" si="0"/>
        <v>0</v>
      </c>
    </row>
    <row r="47" spans="1:23" ht="18.75" thickBot="1" thickTop="1">
      <c r="A47" s="47">
        <v>43</v>
      </c>
      <c r="B47" s="51" t="s">
        <v>115</v>
      </c>
      <c r="C47" s="51">
        <v>1812</v>
      </c>
      <c r="D47" s="51" t="s">
        <v>56</v>
      </c>
      <c r="E47" s="49">
        <v>11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7">
        <f t="shared" si="0"/>
        <v>11</v>
      </c>
    </row>
    <row r="48" spans="1:23" ht="18.75" thickBot="1" thickTop="1">
      <c r="A48" s="47">
        <v>44</v>
      </c>
      <c r="B48" s="57" t="s">
        <v>116</v>
      </c>
      <c r="C48" s="57">
        <v>1246</v>
      </c>
      <c r="D48" s="57" t="s">
        <v>57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7">
        <f t="shared" si="0"/>
        <v>0</v>
      </c>
    </row>
    <row r="49" spans="1:23" ht="18" thickTop="1">
      <c r="A49" s="47">
        <v>45</v>
      </c>
      <c r="B49" s="57" t="s">
        <v>117</v>
      </c>
      <c r="C49" s="57">
        <v>2221</v>
      </c>
      <c r="D49" s="57" t="s">
        <v>58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10">
        <f t="shared" si="0"/>
        <v>0</v>
      </c>
    </row>
    <row r="50" spans="4:23" ht="12.75">
      <c r="D50" s="58" t="s">
        <v>59</v>
      </c>
      <c r="E50" s="2">
        <f>SUM(E5:E49)</f>
        <v>85</v>
      </c>
      <c r="F50" s="2">
        <f>SUM(F5:F49)</f>
        <v>23</v>
      </c>
      <c r="G50" s="2">
        <f>SUM(G5:G49)</f>
        <v>34</v>
      </c>
      <c r="H50" s="2">
        <f>SUM(H5:H49)</f>
        <v>23</v>
      </c>
      <c r="I50" s="2">
        <f>SUM(I5:I49)</f>
        <v>49</v>
      </c>
      <c r="J50" s="2">
        <f aca="true" t="shared" si="1" ref="J50:V50">SUM(J5:J49)</f>
        <v>14</v>
      </c>
      <c r="K50" s="2">
        <f t="shared" si="1"/>
        <v>2</v>
      </c>
      <c r="L50" s="2">
        <f t="shared" si="1"/>
        <v>24</v>
      </c>
      <c r="M50" s="2">
        <f t="shared" si="1"/>
        <v>35</v>
      </c>
      <c r="N50" s="2">
        <f t="shared" si="1"/>
        <v>57</v>
      </c>
      <c r="O50" s="2">
        <f t="shared" si="1"/>
        <v>34</v>
      </c>
      <c r="P50" s="2">
        <f t="shared" si="1"/>
        <v>0</v>
      </c>
      <c r="Q50" s="2">
        <f t="shared" si="1"/>
        <v>34</v>
      </c>
      <c r="R50" s="2">
        <f t="shared" si="1"/>
        <v>2</v>
      </c>
      <c r="S50" s="2">
        <f t="shared" si="1"/>
        <v>11</v>
      </c>
      <c r="T50" s="2">
        <f t="shared" si="1"/>
        <v>4</v>
      </c>
      <c r="U50" s="2">
        <f t="shared" si="1"/>
        <v>24</v>
      </c>
      <c r="V50" s="2">
        <f t="shared" si="1"/>
        <v>13</v>
      </c>
      <c r="W50" s="11">
        <f>SUM(W5:W49)</f>
        <v>468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4">
      <selection activeCell="E41" sqref="E41"/>
    </sheetView>
  </sheetViews>
  <sheetFormatPr defaultColWidth="9.140625" defaultRowHeight="12.75"/>
  <cols>
    <col min="2" max="2" width="35.28125" style="0" customWidth="1"/>
    <col min="3" max="3" width="10.28125" style="0" customWidth="1"/>
    <col min="5" max="5" width="9.57421875" style="0" bestFit="1" customWidth="1"/>
  </cols>
  <sheetData>
    <row r="1" spans="1:3" ht="12.75">
      <c r="A1" s="406" t="s">
        <v>42</v>
      </c>
      <c r="B1" s="407"/>
      <c r="C1" s="1"/>
    </row>
    <row r="3" spans="1:3" ht="12.75">
      <c r="A3" s="1" t="s">
        <v>40</v>
      </c>
      <c r="B3" s="1" t="s">
        <v>0</v>
      </c>
      <c r="C3" s="1" t="s">
        <v>41</v>
      </c>
    </row>
    <row r="4" spans="1:3" ht="19.5" customHeight="1">
      <c r="A4" s="48">
        <v>326</v>
      </c>
      <c r="B4" s="48" t="s">
        <v>10</v>
      </c>
      <c r="C4">
        <f>ΑΝΔΡΕΣ!W5+ΓΥΝΑΙΚΕΣ!W5</f>
        <v>255.5</v>
      </c>
    </row>
    <row r="5" spans="1:3" ht="19.5" customHeight="1">
      <c r="A5" s="48">
        <v>1480</v>
      </c>
      <c r="B5" s="48" t="s">
        <v>20</v>
      </c>
      <c r="C5">
        <f>ΑΝΔΡΕΣ!W6+ΓΥΝΑΙΚΕΣ!W6</f>
        <v>20</v>
      </c>
    </row>
    <row r="6" spans="1:3" ht="19.5" customHeight="1">
      <c r="A6" s="48">
        <v>2040</v>
      </c>
      <c r="B6" s="48" t="s">
        <v>25</v>
      </c>
      <c r="C6">
        <f>ΑΝΔΡΕΣ!W7+ΓΥΝΑΙΚΕΣ!W7</f>
        <v>5</v>
      </c>
    </row>
    <row r="7" spans="1:3" ht="19.5" customHeight="1">
      <c r="A7" s="48">
        <v>2089</v>
      </c>
      <c r="B7" s="48" t="s">
        <v>12</v>
      </c>
      <c r="C7">
        <f>ΑΝΔΡΕΣ!W8+ΓΥΝΑΙΚΕΣ!W8</f>
        <v>44.5</v>
      </c>
    </row>
    <row r="8" spans="1:3" ht="19.5" customHeight="1">
      <c r="A8" s="48">
        <v>2219</v>
      </c>
      <c r="B8" s="48" t="s">
        <v>30</v>
      </c>
      <c r="C8">
        <f>ΑΝΔΡΕΣ!W9+ΓΥΝΑΙΚΕΣ!W9</f>
        <v>12</v>
      </c>
    </row>
    <row r="9" spans="1:3" ht="19.5" customHeight="1">
      <c r="A9" s="50">
        <v>1267</v>
      </c>
      <c r="B9" s="50" t="s">
        <v>19</v>
      </c>
      <c r="C9">
        <f>ΑΝΔΡΕΣ!W10+ΓΥΝΑΙΚΕΣ!W10</f>
        <v>19</v>
      </c>
    </row>
    <row r="10" spans="1:3" ht="19.5" customHeight="1">
      <c r="A10" s="50">
        <v>1964</v>
      </c>
      <c r="B10" s="50" t="s">
        <v>23</v>
      </c>
      <c r="C10">
        <f>ΑΝΔΡΕΣ!W11+ΓΥΝΑΙΚΕΣ!W11</f>
        <v>0</v>
      </c>
    </row>
    <row r="11" spans="1:3" ht="19.5" customHeight="1">
      <c r="A11" s="50">
        <v>2038</v>
      </c>
      <c r="B11" s="50" t="s">
        <v>9</v>
      </c>
      <c r="C11">
        <f>ΑΝΔΡΕΣ!W12+ΓΥΝΑΙΚΕΣ!W12</f>
        <v>0</v>
      </c>
    </row>
    <row r="12" spans="1:3" ht="19.5" customHeight="1">
      <c r="A12" s="50">
        <v>2266</v>
      </c>
      <c r="B12" s="50" t="s">
        <v>91</v>
      </c>
      <c r="C12">
        <f>ΑΝΔΡΕΣ!W13+ΓΥΝΑΙΚΕΣ!W13</f>
        <v>0</v>
      </c>
    </row>
    <row r="13" spans="1:3" ht="19.5" customHeight="1">
      <c r="A13" s="51">
        <v>1814</v>
      </c>
      <c r="B13" s="51" t="s">
        <v>22</v>
      </c>
      <c r="C13">
        <f>ΑΝΔΡΕΣ!W14+ΓΥΝΑΙΚΕΣ!W14</f>
        <v>0</v>
      </c>
    </row>
    <row r="14" spans="1:3" ht="19.5" customHeight="1">
      <c r="A14" s="51">
        <v>1800</v>
      </c>
      <c r="B14" s="51" t="s">
        <v>21</v>
      </c>
      <c r="C14">
        <f>ΑΝΔΡΕΣ!W15+ΓΥΝΑΙΚΕΣ!W15</f>
        <v>4</v>
      </c>
    </row>
    <row r="15" spans="1:3" ht="19.5" customHeight="1">
      <c r="A15" s="51">
        <v>2026</v>
      </c>
      <c r="B15" s="51" t="s">
        <v>24</v>
      </c>
      <c r="C15">
        <f>ΑΝΔΡΕΣ!W16+ΓΥΝΑΙΚΕΣ!W16</f>
        <v>30</v>
      </c>
    </row>
    <row r="16" spans="1:3" ht="19.5" customHeight="1">
      <c r="A16" s="51">
        <v>2123</v>
      </c>
      <c r="B16" s="51" t="s">
        <v>28</v>
      </c>
      <c r="C16">
        <f>ΑΝΔΡΕΣ!W17+ΓΥΝΑΙΚΕΣ!W17</f>
        <v>3</v>
      </c>
    </row>
    <row r="17" spans="1:3" ht="19.5" customHeight="1">
      <c r="A17" s="51">
        <v>2240</v>
      </c>
      <c r="B17" s="51" t="s">
        <v>31</v>
      </c>
      <c r="C17">
        <f>ΑΝΔΡΕΣ!W18+ΓΥΝΑΙΚΕΣ!W18</f>
        <v>0</v>
      </c>
    </row>
    <row r="18" spans="1:3" ht="19.5" customHeight="1">
      <c r="A18" s="51">
        <v>2248</v>
      </c>
      <c r="B18" s="51" t="s">
        <v>32</v>
      </c>
      <c r="C18">
        <f>ΑΝΔΡΕΣ!W19+ΓΥΝΑΙΚΕΣ!W19</f>
        <v>0</v>
      </c>
    </row>
    <row r="19" spans="1:3" ht="19.5" customHeight="1">
      <c r="A19" s="52">
        <v>2177</v>
      </c>
      <c r="B19" s="52" t="s">
        <v>13</v>
      </c>
      <c r="C19">
        <f>ΑΝΔΡΕΣ!W20+ΓΥΝΑΙΚΕΣ!W20</f>
        <v>0</v>
      </c>
    </row>
    <row r="20" spans="1:3" ht="19.5" customHeight="1">
      <c r="A20" s="52">
        <v>143</v>
      </c>
      <c r="B20" s="52" t="s">
        <v>17</v>
      </c>
      <c r="C20">
        <f>ΑΝΔΡΕΣ!W21+ΓΥΝΑΙΚΕΣ!W21</f>
        <v>11</v>
      </c>
    </row>
    <row r="21" spans="1:3" ht="19.5" customHeight="1">
      <c r="A21" s="52">
        <v>2085</v>
      </c>
      <c r="B21" s="52" t="s">
        <v>27</v>
      </c>
      <c r="C21">
        <f>ΑΝΔΡΕΣ!W22+ΓΥΝΑΙΚΕΣ!W22</f>
        <v>0</v>
      </c>
    </row>
    <row r="22" spans="1:3" ht="19.5" customHeight="1">
      <c r="A22" s="52">
        <v>2167</v>
      </c>
      <c r="B22" s="52" t="s">
        <v>29</v>
      </c>
      <c r="C22">
        <f>ΑΝΔΡΕΣ!W23+ΓΥΝΑΙΚΕΣ!W23</f>
        <v>49</v>
      </c>
    </row>
    <row r="23" spans="1:3" ht="19.5" customHeight="1">
      <c r="A23" s="48">
        <v>484</v>
      </c>
      <c r="B23" s="48" t="s">
        <v>18</v>
      </c>
      <c r="C23">
        <f>ΑΝΔΡΕΣ!W24+ΓΥΝΑΙΚΕΣ!W24</f>
        <v>51</v>
      </c>
    </row>
    <row r="24" spans="1:3" ht="19.5" customHeight="1">
      <c r="A24" s="48">
        <v>2045</v>
      </c>
      <c r="B24" s="48" t="s">
        <v>26</v>
      </c>
      <c r="C24">
        <f>ΑΝΔΡΕΣ!W25+ΓΥΝΑΙΚΕΣ!W25</f>
        <v>0</v>
      </c>
    </row>
    <row r="25" spans="1:3" ht="19.5" customHeight="1">
      <c r="A25" s="48">
        <v>2256</v>
      </c>
      <c r="B25" s="48" t="s">
        <v>33</v>
      </c>
      <c r="C25">
        <f>ΑΝΔΡΕΣ!W26+ΓΥΝΑΙΚΕΣ!W26</f>
        <v>0</v>
      </c>
    </row>
    <row r="26" spans="1:3" ht="19.5" customHeight="1">
      <c r="A26" s="53">
        <v>46</v>
      </c>
      <c r="B26" s="53" t="s">
        <v>34</v>
      </c>
      <c r="C26">
        <f>ΑΝΔΡΕΣ!W27+ΓΥΝΑΙΚΕΣ!W27</f>
        <v>11</v>
      </c>
    </row>
    <row r="27" spans="1:3" ht="19.5" customHeight="1">
      <c r="A27" s="53">
        <v>361</v>
      </c>
      <c r="B27" s="53" t="s">
        <v>35</v>
      </c>
      <c r="C27">
        <f>ΑΝΔΡΕΣ!W28+ΓΥΝΑΙΚΕΣ!W28</f>
        <v>1</v>
      </c>
    </row>
    <row r="28" spans="1:3" ht="19.5" customHeight="1">
      <c r="A28" s="53">
        <v>1754</v>
      </c>
      <c r="B28" s="53" t="s">
        <v>36</v>
      </c>
      <c r="C28">
        <f>ΑΝΔΡΕΣ!W29+ΓΥΝΑΙΚΕΣ!W29</f>
        <v>0</v>
      </c>
    </row>
    <row r="29" spans="1:3" ht="19.5" customHeight="1">
      <c r="A29" s="53">
        <v>2105</v>
      </c>
      <c r="B29" s="53" t="s">
        <v>37</v>
      </c>
      <c r="C29">
        <f>ΑΝΔΡΕΣ!W30+ΓΥΝΑΙΚΕΣ!W30</f>
        <v>0</v>
      </c>
    </row>
    <row r="30" spans="1:3" ht="19.5" customHeight="1">
      <c r="A30" s="53">
        <v>2124</v>
      </c>
      <c r="B30" s="53" t="s">
        <v>38</v>
      </c>
      <c r="C30">
        <f>ΑΝΔΡΕΣ!W31+ΓΥΝΑΙΚΕΣ!W31</f>
        <v>30</v>
      </c>
    </row>
    <row r="31" spans="1:3" ht="19.5" customHeight="1">
      <c r="A31" s="53">
        <v>2201</v>
      </c>
      <c r="B31" s="53" t="s">
        <v>16</v>
      </c>
      <c r="C31">
        <f>ΑΝΔΡΕΣ!W32+ΓΥΝΑΙΚΕΣ!W32</f>
        <v>25</v>
      </c>
    </row>
    <row r="32" spans="1:3" ht="19.5" customHeight="1">
      <c r="A32" s="53">
        <v>2258</v>
      </c>
      <c r="B32" s="53" t="s">
        <v>39</v>
      </c>
      <c r="C32">
        <f>ΑΝΔΡΕΣ!W33+ΓΥΝΑΙΚΕΣ!W33</f>
        <v>0</v>
      </c>
    </row>
    <row r="33" spans="1:3" ht="19.5" customHeight="1">
      <c r="A33" s="55">
        <v>1026</v>
      </c>
      <c r="B33" s="55" t="s">
        <v>43</v>
      </c>
      <c r="C33">
        <f>ΑΝΔΡΕΣ!W34+ΓΥΝΑΙΚΕΣ!W34</f>
        <v>0</v>
      </c>
    </row>
    <row r="34" spans="1:3" ht="19.5" customHeight="1">
      <c r="A34" s="55">
        <v>2111</v>
      </c>
      <c r="B34" s="55" t="s">
        <v>44</v>
      </c>
      <c r="C34">
        <f>ΑΝΔΡΕΣ!W35+ΓΥΝΑΙΚΕΣ!W35</f>
        <v>18</v>
      </c>
    </row>
    <row r="35" spans="1:3" ht="19.5" customHeight="1">
      <c r="A35" s="55">
        <v>2147</v>
      </c>
      <c r="B35" s="55" t="s">
        <v>45</v>
      </c>
      <c r="C35">
        <f>ΑΝΔΡΕΣ!W36+ΓΥΝΑΙΚΕΣ!W36</f>
        <v>0</v>
      </c>
    </row>
    <row r="36" spans="1:3" ht="19.5" customHeight="1">
      <c r="A36" s="55">
        <v>2194</v>
      </c>
      <c r="B36" s="55" t="s">
        <v>46</v>
      </c>
      <c r="C36">
        <f>ΑΝΔΡΕΣ!W37+ΓΥΝΑΙΚΕΣ!W37</f>
        <v>13</v>
      </c>
    </row>
    <row r="37" spans="1:3" ht="19.5" customHeight="1">
      <c r="A37" s="56">
        <v>316</v>
      </c>
      <c r="B37" s="56" t="s">
        <v>47</v>
      </c>
      <c r="C37">
        <f>ΑΝΔΡΕΣ!W38+ΓΥΝΑΙΚΕΣ!W38</f>
        <v>0</v>
      </c>
    </row>
    <row r="38" spans="1:3" ht="19.5" customHeight="1">
      <c r="A38" s="56">
        <v>1150</v>
      </c>
      <c r="B38" s="56" t="s">
        <v>48</v>
      </c>
      <c r="C38">
        <f>ΑΝΔΡΕΣ!W39+ΓΥΝΑΙΚΕΣ!W39</f>
        <v>0</v>
      </c>
    </row>
    <row r="39" spans="1:3" ht="19.5" customHeight="1">
      <c r="A39" s="56">
        <v>1624</v>
      </c>
      <c r="B39" s="56" t="s">
        <v>49</v>
      </c>
      <c r="C39">
        <f>ΑΝΔΡΕΣ!W40+ΓΥΝΑΙΚΕΣ!W40</f>
        <v>86</v>
      </c>
    </row>
    <row r="40" spans="1:3" ht="19.5" customHeight="1">
      <c r="A40" s="56">
        <v>1931</v>
      </c>
      <c r="B40" s="56" t="s">
        <v>50</v>
      </c>
      <c r="C40">
        <f>ΑΝΔΡΕΣ!W41+ΓΥΝΑΙΚΕΣ!W41</f>
        <v>0</v>
      </c>
    </row>
    <row r="41" spans="1:3" ht="19.5" customHeight="1">
      <c r="A41" s="56"/>
      <c r="B41" s="56" t="s">
        <v>403</v>
      </c>
      <c r="C41">
        <f>ΑΝΔΡΕΣ!W42+ΓΥΝΑΙΚΕΣ!W42</f>
        <v>66</v>
      </c>
    </row>
    <row r="42" spans="1:3" ht="19.5" customHeight="1">
      <c r="A42" s="56"/>
      <c r="B42" s="56" t="s">
        <v>277</v>
      </c>
      <c r="C42">
        <f>ΑΝΔΡΕΣ!W43+ΓΥΝΑΙΚΕΣ!W43</f>
        <v>10</v>
      </c>
    </row>
    <row r="43" spans="1:3" ht="19.5" customHeight="1">
      <c r="A43" s="56">
        <v>2047</v>
      </c>
      <c r="B43" s="56" t="s">
        <v>53</v>
      </c>
      <c r="C43">
        <f>ΑΝΔΡΕΣ!W44+ΓΥΝΑΙΚΕΣ!W44</f>
        <v>0</v>
      </c>
    </row>
    <row r="44" spans="1:3" ht="19.5" customHeight="1">
      <c r="A44" s="51">
        <v>1034</v>
      </c>
      <c r="B44" s="51" t="s">
        <v>54</v>
      </c>
      <c r="C44">
        <f>ΑΝΔΡΕΣ!W45+ΓΥΝΑΙΚΕΣ!W45</f>
        <v>3</v>
      </c>
    </row>
    <row r="45" spans="1:3" ht="19.5" customHeight="1">
      <c r="A45" s="51">
        <v>1429</v>
      </c>
      <c r="B45" s="51" t="s">
        <v>55</v>
      </c>
      <c r="C45">
        <f>ΑΝΔΡΕΣ!W46+ΓΥΝΑΙΚΕΣ!W46</f>
        <v>0</v>
      </c>
    </row>
    <row r="46" spans="1:3" ht="19.5" customHeight="1">
      <c r="A46" s="51">
        <v>1812</v>
      </c>
      <c r="B46" s="51" t="s">
        <v>56</v>
      </c>
      <c r="C46">
        <f>ΑΝΔΡΕΣ!W47+ΓΥΝΑΙΚΕΣ!W47</f>
        <v>54</v>
      </c>
    </row>
    <row r="47" spans="1:3" ht="19.5" customHeight="1">
      <c r="A47" s="57">
        <v>1246</v>
      </c>
      <c r="B47" s="57" t="s">
        <v>57</v>
      </c>
      <c r="C47">
        <f>ΑΝΔΡΕΣ!W48+ΓΥΝΑΙΚΕΣ!W48</f>
        <v>0</v>
      </c>
    </row>
    <row r="48" spans="1:3" ht="19.5" customHeight="1">
      <c r="A48" s="57">
        <v>2221</v>
      </c>
      <c r="B48" s="57" t="s">
        <v>58</v>
      </c>
      <c r="C48">
        <f>ΑΝΔΡΕΣ!W49+ΓΥΝΑΙΚΕΣ!W49</f>
        <v>0</v>
      </c>
    </row>
    <row r="49" ht="12.75">
      <c r="C49">
        <f>SUM(C4:C48)</f>
        <v>821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N5" sqref="N5"/>
    </sheetView>
  </sheetViews>
  <sheetFormatPr defaultColWidth="9.140625" defaultRowHeight="12.75"/>
  <cols>
    <col min="2" max="2" width="27.28125" style="0" customWidth="1"/>
    <col min="3" max="3" width="10.00390625" style="0" customWidth="1"/>
    <col min="4" max="4" width="10.140625" style="0" customWidth="1"/>
    <col min="9" max="9" width="10.00390625" style="0" customWidth="1"/>
    <col min="10" max="10" width="9.7109375" style="0" customWidth="1"/>
    <col min="12" max="12" width="9.7109375" style="0" customWidth="1"/>
  </cols>
  <sheetData>
    <row r="1" spans="1:12" ht="15">
      <c r="A1" s="408" t="s">
        <v>120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ht="15">
      <c r="A2" s="415" t="s">
        <v>208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7"/>
    </row>
    <row r="3" spans="1:12" ht="13.5" thickBo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customHeight="1" thickTop="1">
      <c r="A4" s="409" t="s">
        <v>69</v>
      </c>
      <c r="B4" s="411" t="s">
        <v>0</v>
      </c>
      <c r="C4" s="36" t="s">
        <v>70</v>
      </c>
      <c r="D4" s="37" t="s">
        <v>71</v>
      </c>
      <c r="E4" s="35" t="s">
        <v>72</v>
      </c>
      <c r="F4" s="32" t="s">
        <v>73</v>
      </c>
      <c r="G4" s="33" t="s">
        <v>8</v>
      </c>
      <c r="H4" s="34" t="s">
        <v>8</v>
      </c>
      <c r="I4" s="38" t="s">
        <v>41</v>
      </c>
      <c r="J4" s="30" t="s">
        <v>41</v>
      </c>
      <c r="K4" s="31" t="s">
        <v>8</v>
      </c>
      <c r="L4" s="413" t="s">
        <v>74</v>
      </c>
    </row>
    <row r="5" spans="1:12" ht="21" customHeight="1">
      <c r="A5" s="410"/>
      <c r="B5" s="412"/>
      <c r="C5" s="39" t="s">
        <v>75</v>
      </c>
      <c r="D5" s="40" t="s">
        <v>75</v>
      </c>
      <c r="E5" s="41" t="s">
        <v>76</v>
      </c>
      <c r="F5" s="42" t="s">
        <v>76</v>
      </c>
      <c r="G5" s="43" t="s">
        <v>77</v>
      </c>
      <c r="H5" s="45" t="s">
        <v>78</v>
      </c>
      <c r="I5" s="39" t="s">
        <v>75</v>
      </c>
      <c r="J5" s="42" t="s">
        <v>76</v>
      </c>
      <c r="K5" s="44" t="s">
        <v>79</v>
      </c>
      <c r="L5" s="414"/>
    </row>
    <row r="6" spans="1:12" ht="15">
      <c r="A6" s="48">
        <v>326</v>
      </c>
      <c r="B6" s="48" t="s">
        <v>10</v>
      </c>
      <c r="C6" s="227"/>
      <c r="D6" s="228"/>
      <c r="E6" s="227"/>
      <c r="F6" s="228"/>
      <c r="G6" s="229"/>
      <c r="H6" s="229"/>
      <c r="I6" s="227"/>
      <c r="J6" s="227"/>
      <c r="K6" s="226">
        <f>SUM(I6:J6)</f>
        <v>0</v>
      </c>
      <c r="L6" s="229">
        <v>0</v>
      </c>
    </row>
    <row r="7" spans="1:12" ht="15">
      <c r="A7" s="48">
        <v>1480</v>
      </c>
      <c r="B7" s="48" t="s">
        <v>20</v>
      </c>
      <c r="C7" s="227"/>
      <c r="D7" s="228"/>
      <c r="E7" s="227"/>
      <c r="F7" s="228"/>
      <c r="G7" s="229"/>
      <c r="H7" s="229"/>
      <c r="I7" s="227"/>
      <c r="J7" s="227"/>
      <c r="K7" s="226">
        <f aca="true" t="shared" si="0" ref="K7:K50">SUM(I7:J7)</f>
        <v>0</v>
      </c>
      <c r="L7" s="229">
        <v>0</v>
      </c>
    </row>
    <row r="8" spans="1:12" ht="15">
      <c r="A8" s="48">
        <v>2040</v>
      </c>
      <c r="B8" s="48" t="s">
        <v>25</v>
      </c>
      <c r="C8" s="227"/>
      <c r="D8" s="228"/>
      <c r="E8" s="227"/>
      <c r="F8" s="228"/>
      <c r="G8" s="229"/>
      <c r="H8" s="229"/>
      <c r="I8" s="227"/>
      <c r="J8" s="227"/>
      <c r="K8" s="226">
        <f t="shared" si="0"/>
        <v>0</v>
      </c>
      <c r="L8" s="229">
        <v>0</v>
      </c>
    </row>
    <row r="9" spans="1:12" ht="15">
      <c r="A9" s="48">
        <v>2089</v>
      </c>
      <c r="B9" s="48" t="s">
        <v>12</v>
      </c>
      <c r="C9" s="227"/>
      <c r="D9" s="228"/>
      <c r="E9" s="227"/>
      <c r="F9" s="228"/>
      <c r="G9" s="229"/>
      <c r="H9" s="229"/>
      <c r="I9" s="227"/>
      <c r="J9" s="227"/>
      <c r="K9" s="226">
        <f t="shared" si="0"/>
        <v>0</v>
      </c>
      <c r="L9" s="229">
        <v>0</v>
      </c>
    </row>
    <row r="10" spans="1:12" ht="15">
      <c r="A10" s="48">
        <v>2219</v>
      </c>
      <c r="B10" s="48" t="s">
        <v>30</v>
      </c>
      <c r="C10" s="227"/>
      <c r="D10" s="228"/>
      <c r="E10" s="227"/>
      <c r="F10" s="228"/>
      <c r="G10" s="229"/>
      <c r="H10" s="229"/>
      <c r="I10" s="227"/>
      <c r="J10" s="227"/>
      <c r="K10" s="226">
        <f t="shared" si="0"/>
        <v>0</v>
      </c>
      <c r="L10" s="229">
        <v>0</v>
      </c>
    </row>
    <row r="11" spans="1:12" ht="15">
      <c r="A11" s="50">
        <v>1267</v>
      </c>
      <c r="B11" s="50" t="s">
        <v>19</v>
      </c>
      <c r="C11" s="227"/>
      <c r="D11" s="228"/>
      <c r="E11" s="227"/>
      <c r="F11" s="228"/>
      <c r="G11" s="229"/>
      <c r="H11" s="229"/>
      <c r="I11" s="227"/>
      <c r="J11" s="227"/>
      <c r="K11" s="226">
        <f t="shared" si="0"/>
        <v>0</v>
      </c>
      <c r="L11" s="229">
        <v>0</v>
      </c>
    </row>
    <row r="12" spans="1:12" ht="15">
      <c r="A12" s="50">
        <v>1964</v>
      </c>
      <c r="B12" s="50" t="s">
        <v>23</v>
      </c>
      <c r="C12" s="227"/>
      <c r="D12" s="228"/>
      <c r="E12" s="227"/>
      <c r="F12" s="228"/>
      <c r="G12" s="229"/>
      <c r="H12" s="229"/>
      <c r="I12" s="227"/>
      <c r="J12" s="227"/>
      <c r="K12" s="226">
        <f t="shared" si="0"/>
        <v>0</v>
      </c>
      <c r="L12" s="229">
        <v>0</v>
      </c>
    </row>
    <row r="13" spans="1:12" ht="15">
      <c r="A13" s="50">
        <v>2038</v>
      </c>
      <c r="B13" s="50" t="s">
        <v>9</v>
      </c>
      <c r="C13" s="227"/>
      <c r="D13" s="228"/>
      <c r="E13" s="227"/>
      <c r="F13" s="228"/>
      <c r="G13" s="229"/>
      <c r="H13" s="229"/>
      <c r="I13" s="227"/>
      <c r="J13" s="227"/>
      <c r="K13" s="226">
        <f t="shared" si="0"/>
        <v>0</v>
      </c>
      <c r="L13" s="229">
        <v>0</v>
      </c>
    </row>
    <row r="14" spans="1:12" ht="15">
      <c r="A14" s="50">
        <v>2266</v>
      </c>
      <c r="B14" s="50" t="s">
        <v>91</v>
      </c>
      <c r="C14" s="227"/>
      <c r="D14" s="228"/>
      <c r="E14" s="227"/>
      <c r="F14" s="228"/>
      <c r="G14" s="229"/>
      <c r="H14" s="229"/>
      <c r="I14" s="227"/>
      <c r="J14" s="227"/>
      <c r="K14" s="226">
        <f t="shared" si="0"/>
        <v>0</v>
      </c>
      <c r="L14" s="229">
        <v>0</v>
      </c>
    </row>
    <row r="15" spans="1:12" ht="15">
      <c r="A15" s="51">
        <v>1814</v>
      </c>
      <c r="B15" s="51" t="s">
        <v>22</v>
      </c>
      <c r="C15" s="227"/>
      <c r="D15" s="228"/>
      <c r="E15" s="227"/>
      <c r="F15" s="228"/>
      <c r="G15" s="229"/>
      <c r="H15" s="229"/>
      <c r="I15" s="227"/>
      <c r="J15" s="227"/>
      <c r="K15" s="226">
        <f t="shared" si="0"/>
        <v>0</v>
      </c>
      <c r="L15" s="229">
        <v>0</v>
      </c>
    </row>
    <row r="16" spans="1:12" ht="15">
      <c r="A16" s="51">
        <v>1800</v>
      </c>
      <c r="B16" s="51" t="s">
        <v>21</v>
      </c>
      <c r="C16" s="227"/>
      <c r="D16" s="228"/>
      <c r="E16" s="227"/>
      <c r="F16" s="228"/>
      <c r="G16" s="229"/>
      <c r="H16" s="229"/>
      <c r="I16" s="227"/>
      <c r="J16" s="227"/>
      <c r="K16" s="226">
        <f t="shared" si="0"/>
        <v>0</v>
      </c>
      <c r="L16" s="229">
        <v>0</v>
      </c>
    </row>
    <row r="17" spans="1:12" ht="15">
      <c r="A17" s="51">
        <v>2026</v>
      </c>
      <c r="B17" s="51" t="s">
        <v>24</v>
      </c>
      <c r="C17" s="227"/>
      <c r="D17" s="228"/>
      <c r="E17" s="227"/>
      <c r="F17" s="228"/>
      <c r="G17" s="229"/>
      <c r="H17" s="229"/>
      <c r="I17" s="227"/>
      <c r="J17" s="227"/>
      <c r="K17" s="226">
        <f t="shared" si="0"/>
        <v>0</v>
      </c>
      <c r="L17" s="229">
        <v>0</v>
      </c>
    </row>
    <row r="18" spans="1:12" ht="13.5" customHeight="1">
      <c r="A18" s="51">
        <v>2123</v>
      </c>
      <c r="B18" s="51" t="s">
        <v>28</v>
      </c>
      <c r="C18" s="227"/>
      <c r="D18" s="228"/>
      <c r="E18" s="227"/>
      <c r="F18" s="228"/>
      <c r="G18" s="229"/>
      <c r="H18" s="229"/>
      <c r="I18" s="227"/>
      <c r="J18" s="227"/>
      <c r="K18" s="226">
        <f t="shared" si="0"/>
        <v>0</v>
      </c>
      <c r="L18" s="229">
        <v>0</v>
      </c>
    </row>
    <row r="19" spans="1:12" ht="12.75" customHeight="1">
      <c r="A19" s="51">
        <v>2240</v>
      </c>
      <c r="B19" s="51" t="s">
        <v>31</v>
      </c>
      <c r="C19" s="227"/>
      <c r="D19" s="228"/>
      <c r="E19" s="227"/>
      <c r="F19" s="228"/>
      <c r="G19" s="229"/>
      <c r="H19" s="229"/>
      <c r="I19" s="227"/>
      <c r="J19" s="227"/>
      <c r="K19" s="226">
        <f t="shared" si="0"/>
        <v>0</v>
      </c>
      <c r="L19" s="229">
        <v>0</v>
      </c>
    </row>
    <row r="20" spans="1:12" ht="12.75" customHeight="1">
      <c r="A20" s="51">
        <v>2248</v>
      </c>
      <c r="B20" s="51" t="s">
        <v>32</v>
      </c>
      <c r="C20" s="227"/>
      <c r="D20" s="228"/>
      <c r="E20" s="227"/>
      <c r="F20" s="228"/>
      <c r="G20" s="229"/>
      <c r="H20" s="229"/>
      <c r="I20" s="227"/>
      <c r="J20" s="227"/>
      <c r="K20" s="226">
        <f t="shared" si="0"/>
        <v>0</v>
      </c>
      <c r="L20" s="229">
        <v>0</v>
      </c>
    </row>
    <row r="21" spans="1:12" ht="12.75" customHeight="1">
      <c r="A21" s="52">
        <v>2177</v>
      </c>
      <c r="B21" s="52" t="s">
        <v>13</v>
      </c>
      <c r="C21" s="227"/>
      <c r="D21" s="228"/>
      <c r="E21" s="227"/>
      <c r="F21" s="228"/>
      <c r="G21" s="229"/>
      <c r="H21" s="229"/>
      <c r="I21" s="227"/>
      <c r="J21" s="227"/>
      <c r="K21" s="226">
        <f t="shared" si="0"/>
        <v>0</v>
      </c>
      <c r="L21" s="229">
        <v>0</v>
      </c>
    </row>
    <row r="22" spans="1:12" ht="12.75" customHeight="1">
      <c r="A22" s="52">
        <v>143</v>
      </c>
      <c r="B22" s="52" t="s">
        <v>17</v>
      </c>
      <c r="C22" s="227"/>
      <c r="D22" s="228"/>
      <c r="E22" s="227"/>
      <c r="F22" s="228"/>
      <c r="G22" s="229"/>
      <c r="H22" s="229"/>
      <c r="I22" s="227"/>
      <c r="J22" s="227"/>
      <c r="K22" s="226">
        <f t="shared" si="0"/>
        <v>0</v>
      </c>
      <c r="L22" s="229">
        <v>0</v>
      </c>
    </row>
    <row r="23" spans="1:12" ht="12.75" customHeight="1">
      <c r="A23" s="52">
        <v>2085</v>
      </c>
      <c r="B23" s="52" t="s">
        <v>27</v>
      </c>
      <c r="C23" s="227"/>
      <c r="D23" s="228"/>
      <c r="E23" s="227"/>
      <c r="F23" s="228"/>
      <c r="G23" s="229"/>
      <c r="H23" s="229"/>
      <c r="I23" s="227"/>
      <c r="J23" s="227"/>
      <c r="K23" s="226">
        <f t="shared" si="0"/>
        <v>0</v>
      </c>
      <c r="L23" s="229">
        <v>0</v>
      </c>
    </row>
    <row r="24" spans="1:12" ht="15">
      <c r="A24" s="52">
        <v>2167</v>
      </c>
      <c r="B24" s="52" t="s">
        <v>29</v>
      </c>
      <c r="C24" s="227"/>
      <c r="D24" s="228"/>
      <c r="E24" s="227"/>
      <c r="F24" s="228"/>
      <c r="G24" s="229"/>
      <c r="H24" s="229"/>
      <c r="I24" s="227"/>
      <c r="J24" s="227"/>
      <c r="K24" s="226">
        <f t="shared" si="0"/>
        <v>0</v>
      </c>
      <c r="L24" s="229">
        <v>0</v>
      </c>
    </row>
    <row r="25" spans="1:12" ht="12.75" customHeight="1">
      <c r="A25" s="48">
        <v>484</v>
      </c>
      <c r="B25" s="48" t="s">
        <v>18</v>
      </c>
      <c r="C25" s="227"/>
      <c r="D25" s="228"/>
      <c r="E25" s="227"/>
      <c r="F25" s="228"/>
      <c r="G25" s="229"/>
      <c r="H25" s="229"/>
      <c r="I25" s="227"/>
      <c r="J25" s="227"/>
      <c r="K25" s="226">
        <f t="shared" si="0"/>
        <v>0</v>
      </c>
      <c r="L25" s="229">
        <v>0</v>
      </c>
    </row>
    <row r="26" spans="1:12" ht="12.75" customHeight="1">
      <c r="A26" s="48">
        <v>2045</v>
      </c>
      <c r="B26" s="48" t="s">
        <v>26</v>
      </c>
      <c r="C26" s="227"/>
      <c r="D26" s="228"/>
      <c r="E26" s="227"/>
      <c r="F26" s="228"/>
      <c r="G26" s="229"/>
      <c r="H26" s="229"/>
      <c r="I26" s="227"/>
      <c r="J26" s="227"/>
      <c r="K26" s="226">
        <f t="shared" si="0"/>
        <v>0</v>
      </c>
      <c r="L26" s="229">
        <v>0</v>
      </c>
    </row>
    <row r="27" spans="1:12" ht="12.75" customHeight="1">
      <c r="A27" s="48">
        <v>2256</v>
      </c>
      <c r="B27" s="48" t="s">
        <v>33</v>
      </c>
      <c r="C27" s="227"/>
      <c r="D27" s="228"/>
      <c r="E27" s="227"/>
      <c r="F27" s="228"/>
      <c r="G27" s="229"/>
      <c r="H27" s="229"/>
      <c r="I27" s="227"/>
      <c r="J27" s="227"/>
      <c r="K27" s="226">
        <f t="shared" si="0"/>
        <v>0</v>
      </c>
      <c r="L27" s="229">
        <v>0</v>
      </c>
    </row>
    <row r="28" spans="1:12" ht="12.75" customHeight="1">
      <c r="A28" s="53">
        <v>46</v>
      </c>
      <c r="B28" s="53" t="s">
        <v>34</v>
      </c>
      <c r="C28" s="227"/>
      <c r="D28" s="228"/>
      <c r="E28" s="227"/>
      <c r="F28" s="228"/>
      <c r="G28" s="229"/>
      <c r="H28" s="229"/>
      <c r="I28" s="227"/>
      <c r="J28" s="227"/>
      <c r="K28" s="226">
        <f t="shared" si="0"/>
        <v>0</v>
      </c>
      <c r="L28" s="229">
        <v>0</v>
      </c>
    </row>
    <row r="29" spans="1:12" ht="12.75" customHeight="1">
      <c r="A29" s="53">
        <v>361</v>
      </c>
      <c r="B29" s="53" t="s">
        <v>35</v>
      </c>
      <c r="C29" s="227"/>
      <c r="D29" s="228"/>
      <c r="E29" s="227"/>
      <c r="F29" s="228"/>
      <c r="G29" s="229"/>
      <c r="H29" s="229"/>
      <c r="I29" s="227"/>
      <c r="J29" s="227"/>
      <c r="K29" s="226">
        <f t="shared" si="0"/>
        <v>0</v>
      </c>
      <c r="L29" s="229">
        <v>0</v>
      </c>
    </row>
    <row r="30" spans="1:12" ht="12.75" customHeight="1">
      <c r="A30" s="53">
        <v>1754</v>
      </c>
      <c r="B30" s="53" t="s">
        <v>36</v>
      </c>
      <c r="C30" s="227"/>
      <c r="D30" s="228"/>
      <c r="E30" s="227"/>
      <c r="F30" s="228"/>
      <c r="G30" s="229"/>
      <c r="H30" s="229"/>
      <c r="I30" s="227"/>
      <c r="J30" s="227"/>
      <c r="K30" s="226">
        <f t="shared" si="0"/>
        <v>0</v>
      </c>
      <c r="L30" s="229">
        <v>0</v>
      </c>
    </row>
    <row r="31" spans="1:12" ht="13.5" customHeight="1">
      <c r="A31" s="53">
        <v>2105</v>
      </c>
      <c r="B31" s="119" t="s">
        <v>37</v>
      </c>
      <c r="C31" s="227"/>
      <c r="D31" s="228"/>
      <c r="E31" s="227"/>
      <c r="F31" s="228"/>
      <c r="G31" s="229"/>
      <c r="H31" s="229"/>
      <c r="I31" s="227"/>
      <c r="J31" s="227"/>
      <c r="K31" s="226">
        <f t="shared" si="0"/>
        <v>0</v>
      </c>
      <c r="L31" s="229">
        <v>0</v>
      </c>
    </row>
    <row r="32" spans="1:12" ht="13.5" customHeight="1">
      <c r="A32" s="53">
        <v>2124</v>
      </c>
      <c r="B32" s="119" t="s">
        <v>38</v>
      </c>
      <c r="C32" s="227"/>
      <c r="D32" s="228"/>
      <c r="E32" s="227"/>
      <c r="F32" s="228"/>
      <c r="G32" s="229"/>
      <c r="H32" s="229"/>
      <c r="I32" s="227"/>
      <c r="J32" s="227"/>
      <c r="K32" s="226">
        <f t="shared" si="0"/>
        <v>0</v>
      </c>
      <c r="L32" s="229">
        <v>0</v>
      </c>
    </row>
    <row r="33" spans="1:12" ht="15">
      <c r="A33" s="53">
        <v>2201</v>
      </c>
      <c r="B33" s="53" t="s">
        <v>16</v>
      </c>
      <c r="C33" s="227"/>
      <c r="D33" s="228"/>
      <c r="E33" s="227"/>
      <c r="F33" s="228"/>
      <c r="G33" s="229"/>
      <c r="H33" s="229"/>
      <c r="I33" s="227"/>
      <c r="J33" s="227"/>
      <c r="K33" s="226">
        <f t="shared" si="0"/>
        <v>0</v>
      </c>
      <c r="L33" s="229">
        <v>0</v>
      </c>
    </row>
    <row r="34" spans="1:12" ht="15">
      <c r="A34" s="53">
        <v>2258</v>
      </c>
      <c r="B34" s="53" t="s">
        <v>39</v>
      </c>
      <c r="C34" s="227"/>
      <c r="D34" s="228"/>
      <c r="E34" s="227"/>
      <c r="F34" s="228"/>
      <c r="G34" s="229"/>
      <c r="H34" s="229"/>
      <c r="I34" s="227"/>
      <c r="J34" s="227"/>
      <c r="K34" s="226">
        <f t="shared" si="0"/>
        <v>0</v>
      </c>
      <c r="L34" s="229">
        <v>0</v>
      </c>
    </row>
    <row r="35" spans="1:12" ht="15">
      <c r="A35" s="55">
        <v>1026</v>
      </c>
      <c r="B35" s="55" t="s">
        <v>43</v>
      </c>
      <c r="C35" s="227"/>
      <c r="D35" s="228"/>
      <c r="E35" s="227"/>
      <c r="F35" s="228"/>
      <c r="G35" s="229"/>
      <c r="H35" s="229"/>
      <c r="I35" s="227"/>
      <c r="J35" s="227"/>
      <c r="K35" s="226">
        <f t="shared" si="0"/>
        <v>0</v>
      </c>
      <c r="L35" s="229">
        <v>0</v>
      </c>
    </row>
    <row r="36" spans="1:12" ht="15">
      <c r="A36" s="55">
        <v>2111</v>
      </c>
      <c r="B36" s="55" t="s">
        <v>44</v>
      </c>
      <c r="C36" s="227"/>
      <c r="D36" s="228"/>
      <c r="E36" s="227"/>
      <c r="F36" s="228"/>
      <c r="G36" s="229"/>
      <c r="H36" s="229"/>
      <c r="I36" s="227"/>
      <c r="J36" s="227"/>
      <c r="K36" s="226">
        <f t="shared" si="0"/>
        <v>0</v>
      </c>
      <c r="L36" s="229">
        <v>0</v>
      </c>
    </row>
    <row r="37" spans="1:12" ht="15">
      <c r="A37" s="55">
        <v>2147</v>
      </c>
      <c r="B37" s="55" t="s">
        <v>45</v>
      </c>
      <c r="C37" s="227"/>
      <c r="D37" s="228"/>
      <c r="E37" s="227"/>
      <c r="F37" s="228"/>
      <c r="G37" s="229"/>
      <c r="H37" s="229"/>
      <c r="I37" s="227"/>
      <c r="J37" s="227"/>
      <c r="K37" s="226">
        <f t="shared" si="0"/>
        <v>0</v>
      </c>
      <c r="L37" s="229">
        <v>0</v>
      </c>
    </row>
    <row r="38" spans="1:12" ht="15">
      <c r="A38" s="55">
        <v>2194</v>
      </c>
      <c r="B38" s="55" t="s">
        <v>46</v>
      </c>
      <c r="C38" s="227"/>
      <c r="D38" s="228"/>
      <c r="E38" s="227"/>
      <c r="F38" s="228"/>
      <c r="G38" s="229"/>
      <c r="H38" s="229"/>
      <c r="I38" s="227"/>
      <c r="J38" s="227"/>
      <c r="K38" s="226">
        <f t="shared" si="0"/>
        <v>0</v>
      </c>
      <c r="L38" s="229">
        <v>0</v>
      </c>
    </row>
    <row r="39" spans="1:12" ht="15">
      <c r="A39" s="56">
        <v>316</v>
      </c>
      <c r="B39" s="56" t="s">
        <v>47</v>
      </c>
      <c r="C39" s="227"/>
      <c r="D39" s="228"/>
      <c r="E39" s="227"/>
      <c r="F39" s="228"/>
      <c r="G39" s="229"/>
      <c r="H39" s="229"/>
      <c r="I39" s="227"/>
      <c r="J39" s="227"/>
      <c r="K39" s="226">
        <f t="shared" si="0"/>
        <v>0</v>
      </c>
      <c r="L39" s="229">
        <v>0</v>
      </c>
    </row>
    <row r="40" spans="1:12" ht="15">
      <c r="A40" s="56">
        <v>1150</v>
      </c>
      <c r="B40" s="56" t="s">
        <v>48</v>
      </c>
      <c r="C40" s="227"/>
      <c r="D40" s="228"/>
      <c r="E40" s="227"/>
      <c r="F40" s="228"/>
      <c r="G40" s="229"/>
      <c r="H40" s="229"/>
      <c r="I40" s="227"/>
      <c r="J40" s="227"/>
      <c r="K40" s="226">
        <f t="shared" si="0"/>
        <v>0</v>
      </c>
      <c r="L40" s="229">
        <v>0</v>
      </c>
    </row>
    <row r="41" spans="1:12" ht="15">
      <c r="A41" s="56">
        <v>1624</v>
      </c>
      <c r="B41" s="56" t="s">
        <v>49</v>
      </c>
      <c r="C41" s="227"/>
      <c r="D41" s="228"/>
      <c r="E41" s="227"/>
      <c r="F41" s="228"/>
      <c r="G41" s="229"/>
      <c r="H41" s="229"/>
      <c r="I41" s="227"/>
      <c r="J41" s="227"/>
      <c r="K41" s="226">
        <f t="shared" si="0"/>
        <v>0</v>
      </c>
      <c r="L41" s="229">
        <v>0</v>
      </c>
    </row>
    <row r="42" spans="1:12" ht="15">
      <c r="A42" s="56">
        <v>1931</v>
      </c>
      <c r="B42" s="56" t="s">
        <v>50</v>
      </c>
      <c r="C42" s="227"/>
      <c r="D42" s="228"/>
      <c r="E42" s="227"/>
      <c r="F42" s="228"/>
      <c r="G42" s="229"/>
      <c r="H42" s="229"/>
      <c r="I42" s="227"/>
      <c r="J42" s="227"/>
      <c r="K42" s="226">
        <f t="shared" si="0"/>
        <v>0</v>
      </c>
      <c r="L42" s="229">
        <v>0</v>
      </c>
    </row>
    <row r="43" spans="1:12" ht="15">
      <c r="A43" s="56">
        <v>1932</v>
      </c>
      <c r="B43" s="56" t="s">
        <v>51</v>
      </c>
      <c r="C43" s="227"/>
      <c r="D43" s="228"/>
      <c r="E43" s="227"/>
      <c r="F43" s="228"/>
      <c r="G43" s="229"/>
      <c r="H43" s="229"/>
      <c r="I43" s="227"/>
      <c r="J43" s="227"/>
      <c r="K43" s="226">
        <f t="shared" si="0"/>
        <v>0</v>
      </c>
      <c r="L43" s="229">
        <v>0</v>
      </c>
    </row>
    <row r="44" spans="1:12" ht="15">
      <c r="A44" s="56">
        <v>1997</v>
      </c>
      <c r="B44" s="56" t="s">
        <v>52</v>
      </c>
      <c r="C44" s="227"/>
      <c r="D44" s="228"/>
      <c r="E44" s="227"/>
      <c r="F44" s="228"/>
      <c r="G44" s="229"/>
      <c r="H44" s="229"/>
      <c r="I44" s="227"/>
      <c r="J44" s="227"/>
      <c r="K44" s="226">
        <f t="shared" si="0"/>
        <v>0</v>
      </c>
      <c r="L44" s="229">
        <v>0</v>
      </c>
    </row>
    <row r="45" spans="1:12" ht="15">
      <c r="A45" s="56">
        <v>2047</v>
      </c>
      <c r="B45" s="56" t="s">
        <v>53</v>
      </c>
      <c r="C45" s="227"/>
      <c r="D45" s="228"/>
      <c r="E45" s="227"/>
      <c r="F45" s="228"/>
      <c r="G45" s="229"/>
      <c r="H45" s="229"/>
      <c r="I45" s="227"/>
      <c r="J45" s="227"/>
      <c r="K45" s="226">
        <f t="shared" si="0"/>
        <v>0</v>
      </c>
      <c r="L45" s="229">
        <v>0</v>
      </c>
    </row>
    <row r="46" spans="1:12" ht="15">
      <c r="A46" s="51">
        <v>1034</v>
      </c>
      <c r="B46" s="51" t="s">
        <v>54</v>
      </c>
      <c r="C46" s="227"/>
      <c r="D46" s="228"/>
      <c r="E46" s="227"/>
      <c r="F46" s="228"/>
      <c r="G46" s="229"/>
      <c r="H46" s="229"/>
      <c r="I46" s="227"/>
      <c r="J46" s="227"/>
      <c r="K46" s="226">
        <f t="shared" si="0"/>
        <v>0</v>
      </c>
      <c r="L46" s="229">
        <v>0</v>
      </c>
    </row>
    <row r="47" spans="1:12" ht="15">
      <c r="A47" s="51">
        <v>1429</v>
      </c>
      <c r="B47" s="51" t="s">
        <v>55</v>
      </c>
      <c r="C47" s="227"/>
      <c r="D47" s="228"/>
      <c r="E47" s="227"/>
      <c r="F47" s="228"/>
      <c r="G47" s="229"/>
      <c r="H47" s="229"/>
      <c r="I47" s="227"/>
      <c r="J47" s="227"/>
      <c r="K47" s="226">
        <f t="shared" si="0"/>
        <v>0</v>
      </c>
      <c r="L47" s="229">
        <v>0</v>
      </c>
    </row>
    <row r="48" spans="1:12" ht="15">
      <c r="A48" s="51">
        <v>1812</v>
      </c>
      <c r="B48" s="51" t="s">
        <v>56</v>
      </c>
      <c r="C48" s="227"/>
      <c r="D48" s="228"/>
      <c r="E48" s="227"/>
      <c r="F48" s="228"/>
      <c r="G48" s="229"/>
      <c r="H48" s="229"/>
      <c r="I48" s="227"/>
      <c r="J48" s="227"/>
      <c r="K48" s="226">
        <f t="shared" si="0"/>
        <v>0</v>
      </c>
      <c r="L48" s="229">
        <v>0</v>
      </c>
    </row>
    <row r="49" spans="1:12" ht="15">
      <c r="A49" s="57">
        <v>1246</v>
      </c>
      <c r="B49" s="57" t="s">
        <v>57</v>
      </c>
      <c r="C49" s="227"/>
      <c r="D49" s="228"/>
      <c r="E49" s="227"/>
      <c r="F49" s="228"/>
      <c r="G49" s="229"/>
      <c r="H49" s="229"/>
      <c r="I49" s="227"/>
      <c r="J49" s="227"/>
      <c r="K49" s="226">
        <f t="shared" si="0"/>
        <v>0</v>
      </c>
      <c r="L49" s="229">
        <v>0</v>
      </c>
    </row>
    <row r="50" spans="1:12" ht="15">
      <c r="A50" s="57">
        <v>2221</v>
      </c>
      <c r="B50" s="57" t="s">
        <v>58</v>
      </c>
      <c r="C50" s="227"/>
      <c r="D50" s="228"/>
      <c r="E50" s="227"/>
      <c r="F50" s="228"/>
      <c r="G50" s="229"/>
      <c r="H50" s="229"/>
      <c r="I50" s="227"/>
      <c r="J50" s="227"/>
      <c r="K50" s="226">
        <f t="shared" si="0"/>
        <v>0</v>
      </c>
      <c r="L50" s="229">
        <v>0</v>
      </c>
    </row>
    <row r="51" spans="2:12" ht="30" customHeight="1">
      <c r="B51" s="122" t="s">
        <v>8</v>
      </c>
      <c r="C51" s="123">
        <f aca="true" t="shared" si="1" ref="C51:L51">SUM(C6:C50)</f>
        <v>0</v>
      </c>
      <c r="D51" s="123">
        <f t="shared" si="1"/>
        <v>0</v>
      </c>
      <c r="E51" s="123">
        <f t="shared" si="1"/>
        <v>0</v>
      </c>
      <c r="F51" s="123">
        <f t="shared" si="1"/>
        <v>0</v>
      </c>
      <c r="G51" s="120">
        <f t="shared" si="1"/>
        <v>0</v>
      </c>
      <c r="H51" s="120">
        <f t="shared" si="1"/>
        <v>0</v>
      </c>
      <c r="I51" s="123">
        <f t="shared" si="1"/>
        <v>0</v>
      </c>
      <c r="J51" s="123">
        <f t="shared" si="1"/>
        <v>0</v>
      </c>
      <c r="K51" s="120">
        <f t="shared" si="1"/>
        <v>0</v>
      </c>
      <c r="L51" s="121">
        <f t="shared" si="1"/>
        <v>0</v>
      </c>
    </row>
  </sheetData>
  <sheetProtection/>
  <mergeCells count="5">
    <mergeCell ref="A1:L1"/>
    <mergeCell ref="A4:A5"/>
    <mergeCell ref="B4:B5"/>
    <mergeCell ref="L4:L5"/>
    <mergeCell ref="A2:L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VASILIOS PLATONAS</cp:lastModifiedBy>
  <cp:lastPrinted>2024-04-28T20:19:41Z</cp:lastPrinted>
  <dcterms:created xsi:type="dcterms:W3CDTF">1997-01-24T12:53:32Z</dcterms:created>
  <dcterms:modified xsi:type="dcterms:W3CDTF">2024-04-28T20:22:02Z</dcterms:modified>
  <cp:category/>
  <cp:version/>
  <cp:contentType/>
  <cp:contentStatus/>
</cp:coreProperties>
</file>