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1"/>
  </bookViews>
  <sheets>
    <sheet name="ΑΠΟΤΕΛΕΣΜΑΤΑ ΑΝΔΡΩΝ" sheetId="1" r:id="rId1"/>
    <sheet name="ΑΠΟΤΕΛΕΣΜΑΤΑ ΓΥΝΑΙΚΩΝ" sheetId="2" r:id="rId2"/>
    <sheet name="ΑΝΔΡΕΣ" sheetId="3" r:id="rId3"/>
    <sheet name="ΓΥΝΑΙΚΕΣ" sheetId="4" r:id="rId4"/>
    <sheet name="ΣΥΝΟΛΙΚΗ" sheetId="5" r:id="rId5"/>
    <sheet name="Φύλλο1" sheetId="6" state="hidden" r:id="rId6"/>
  </sheets>
  <definedNames>
    <definedName name="_xlfn.AGGREGATE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<sst xmlns="http://schemas.openxmlformats.org/spreadsheetml/2006/main" count="864" uniqueCount="274">
  <si>
    <t>ΣΩΜΑΤΕΙΑ</t>
  </si>
  <si>
    <t>ΜΗΚ</t>
  </si>
  <si>
    <t>ΥΨΟΣ</t>
  </si>
  <si>
    <t>ΕΠΙ ΚΟΝΤ</t>
  </si>
  <si>
    <t>ΣΦΑΙΡ.</t>
  </si>
  <si>
    <t>ΔΙΣΚ.</t>
  </si>
  <si>
    <t>ΑΚΟΝΤ</t>
  </si>
  <si>
    <t>ΣΦΥΡ</t>
  </si>
  <si>
    <t>ΣΥΝΟΛΟ</t>
  </si>
  <si>
    <t>ΣΚΑ ΠΑΡΑΜΥΘΙΑΣ</t>
  </si>
  <si>
    <t>ΑΓΣ ΙΩΑΝΝΙΝΩΝ</t>
  </si>
  <si>
    <t>100 ΕΜΠ</t>
  </si>
  <si>
    <t>ΣΚΑ ΙΩΑΝΝΙΝΩΝ</t>
  </si>
  <si>
    <t>400 ΕΜΠ</t>
  </si>
  <si>
    <t>ΤΡΙΠΛΟΥΝ</t>
  </si>
  <si>
    <t>4Χ100</t>
  </si>
  <si>
    <t>4Χ400</t>
  </si>
  <si>
    <t>ΓΣ ΚΕΡΚΥΡΑΣ 2018</t>
  </si>
  <si>
    <t>ΑΟ ΠΡΕΒΕΖΑΣ</t>
  </si>
  <si>
    <t>ΓΣ ΛΕΥΚΑΔΑΣ</t>
  </si>
  <si>
    <t>ΓΣ ΠΡΩΤΕΑΣ ΗΓΟΥΜΕΝΙΤΣΑΣ</t>
  </si>
  <si>
    <t>ΕΚΑ ΔΩΔΩΝΗ ΙΩΑΝΝΙΝΩΝ</t>
  </si>
  <si>
    <t>ΟΚΑ ΟΛΥΜΠΙΑΔΑ</t>
  </si>
  <si>
    <t>ΠΡΟΟΔΟΣ ΑΡΤΑΣ</t>
  </si>
  <si>
    <t>ΑΣ ΑΘΛΟΣ ΑΡΤΑΣ</t>
  </si>
  <si>
    <t>ΑΟ ΣΠΑΡΤΑΚΟΣ ΙΩΑΝΝΙΝΩΝ</t>
  </si>
  <si>
    <t>ΑΣ ΛΕΥΚΑΔΑΣ ΦΙΛΑΝΔΡΟΣ</t>
  </si>
  <si>
    <t>ΦΓΣ ΠΡΕΒΕΖΗΣ</t>
  </si>
  <si>
    <t>ΑΣ ΑΡΤΑΣ ΤΙΤΑΝΕΣ</t>
  </si>
  <si>
    <t>ΑΣ ΠΡΕΒΕΖΑΣ "ΕΥ ΖΗΝ"</t>
  </si>
  <si>
    <t>ΑΑ ΙΩΑΝΝΙΝΩΝ Η ΕΥΡΟΙΑ</t>
  </si>
  <si>
    <t>ΑΣ ΠΥΡΡΟΣ ΑΡΤΑΣ</t>
  </si>
  <si>
    <t>ΑΓΣ ΑΡΤΑΣ ΔΡΟΜΕΑΣ</t>
  </si>
  <si>
    <t>ΠΑΣ ΕΛΠΙΔΕΣ ΛΕΥΚΑΔΑΣ</t>
  </si>
  <si>
    <t>ΓΣ ΚΕΡΚΥΡΑΙΚΟΣ</t>
  </si>
  <si>
    <t>ΑΕ ΛΕΥΚΙΜΗΣ</t>
  </si>
  <si>
    <t>ΓΕ ΘΙΝΑΛΙΩΝ</t>
  </si>
  <si>
    <t>ΑΣ ΙΩΑΝΝΗΣ ΚΑΠΟΔΙΣΤΡΙΑΣ</t>
  </si>
  <si>
    <t>ΑΟ ΚΕΡΚΥΡΑΣ 2015</t>
  </si>
  <si>
    <t>ΓΕ ΚΕΡΚΥΡΑΣ</t>
  </si>
  <si>
    <t>Α.Μ</t>
  </si>
  <si>
    <t>ΒΑΘΜΟΙ</t>
  </si>
  <si>
    <t xml:space="preserve">               ΣΥΝΟΛΙΚΗ ΒΑΘΜΟΛΟΓΙΑ</t>
  </si>
  <si>
    <t>ΒΑΘΜΟΛΟΓΙΑ ΔΙΑΣΥΛΛΟΓΙΚΟΥ ΠΡΩΤΑΘΛΗΜΑΤΟΣ  ΑΝΔΡΩΝ-ΓΥΝΑΙΚΩΝ</t>
  </si>
  <si>
    <t>ΓΕ ΦΛΩΡΙΝΑΣ</t>
  </si>
  <si>
    <t>ΠΑΣ ΦΛΩΡΙΝΑ</t>
  </si>
  <si>
    <t>ΠΑΣ ΠΗΓΑΣΟΣ ΦΛΩΡΙΝΑΣ</t>
  </si>
  <si>
    <t>ΑΣ ΦΛΩΡΙΝΑΣ ΣΠΑΡΤΑΚΟΣ</t>
  </si>
  <si>
    <t>ΕΑΟ ΔΟΞΑ ΠΕΡΔΙΚΚΑΣ</t>
  </si>
  <si>
    <t>ΑΣ ΣΕΡΒΙΩΝ ΤΙΤΑΝ</t>
  </si>
  <si>
    <t>ΦΣΚΑ ΚΟΖΑΝΗΣ</t>
  </si>
  <si>
    <t>ΑΣ ΒΕΛΒΕΝΤΟΥ "ΤΟ ΒΕΛΒΕΝΤΟ"</t>
  </si>
  <si>
    <t>ΓΣ ΔΕΣΚΑΤΗΣ ΓΡΕΒΕΝΩΝ</t>
  </si>
  <si>
    <t>ΓΕ ΓΡΕΒΕΝΩΝ</t>
  </si>
  <si>
    <t>ΦΣ ΑΡΓΟΥΣ ΟΡΕΣΤΙΚΟΥ</t>
  </si>
  <si>
    <t>Μ.ΑΛ/ΝΔΡΟΣ ΚΑΛΛ.ΚΑΣΤΟΡΙΑΣ</t>
  </si>
  <si>
    <t>ΣΥΝΟΛΑ</t>
  </si>
  <si>
    <t>ΓΥΝΑΙΚΩΝ</t>
  </si>
  <si>
    <t>ΣΥΛΛΟΓΟΣ</t>
  </si>
  <si>
    <t>ΑΝΕΜΟΣ</t>
  </si>
  <si>
    <t>ΕΠΔ.</t>
  </si>
  <si>
    <t>ΚΑΤΑ ΤΑΞΗ</t>
  </si>
  <si>
    <t>ΑΡ. ΑΘΛ.</t>
  </si>
  <si>
    <t>ΣΕΙΡΑ</t>
  </si>
  <si>
    <t>ΕΠΩΝΥΜΟ - ΟΝΟΜΑ</t>
  </si>
  <si>
    <t>ΕΤ. ΓΕΝ.</t>
  </si>
  <si>
    <t>ΑΡ. ΔΕΛΤ.</t>
  </si>
  <si>
    <t>ΕΠΙΔΟΣΗ</t>
  </si>
  <si>
    <t>ΑΝΔΡΕΣ</t>
  </si>
  <si>
    <t>A/A</t>
  </si>
  <si>
    <t>Κ.Α.Α</t>
  </si>
  <si>
    <t>ΙΘ00</t>
  </si>
  <si>
    <t>ΝΕ48</t>
  </si>
  <si>
    <t>ΚΤ01</t>
  </si>
  <si>
    <t>ΟΡ65</t>
  </si>
  <si>
    <t>ΦΩ12</t>
  </si>
  <si>
    <t>ΚΨ53</t>
  </si>
  <si>
    <t>ΦΣ24</t>
  </si>
  <si>
    <t>ΧΠ95</t>
  </si>
  <si>
    <t>Γ.Ε  ΗΓΟΥΜΕΝΙΤΣΑΣ</t>
  </si>
  <si>
    <t>ΟΚ46</t>
  </si>
  <si>
    <t>ΟΙ74</t>
  </si>
  <si>
    <t>ΦΠ95</t>
  </si>
  <si>
    <t>ΧΚ72</t>
  </si>
  <si>
    <t>ΜΝ19</t>
  </si>
  <si>
    <t>ΛΗ93</t>
  </si>
  <si>
    <t>ΧΗ26</t>
  </si>
  <si>
    <t>ΙΛ51</t>
  </si>
  <si>
    <t>ΦΡ66</t>
  </si>
  <si>
    <t>ΙΘ01</t>
  </si>
  <si>
    <t>ΙΜ49</t>
  </si>
  <si>
    <t>ΟΔ02</t>
  </si>
  <si>
    <t>ΧΘ33</t>
  </si>
  <si>
    <t>ΧΚ27</t>
  </si>
  <si>
    <t>ΧΗ62</t>
  </si>
  <si>
    <t>ΙΜ61</t>
  </si>
  <si>
    <t>ΙΙ94</t>
  </si>
  <si>
    <t>ΙΘ78</t>
  </si>
  <si>
    <t>ΞΛ47</t>
  </si>
  <si>
    <t>ΙΚ41</t>
  </si>
  <si>
    <t>ΛΗ86</t>
  </si>
  <si>
    <t>ΟΞ53</t>
  </si>
  <si>
    <t>ΚΣ79</t>
  </si>
  <si>
    <t>ΦΠ89</t>
  </si>
  <si>
    <t>10000ΒΑΔΗΝ</t>
  </si>
  <si>
    <t>3000 ΦΕ</t>
  </si>
  <si>
    <t>ΥΨΟΣ  ΓΥΝΑΙΚΩΝ (ΟΡ. ΒΑΘΜ.1,50 - 1,59)</t>
  </si>
  <si>
    <t>ΔΙΣΚΟΒΟΛΙΑ( 32,00 - 36,00)</t>
  </si>
  <si>
    <t>ΑΠΟΤΕΛΕΣΜΑΤΑ  ΓΥΝΑΙΚΩΝ</t>
  </si>
  <si>
    <t xml:space="preserve"> ΓΥΝΑΙΚΩΝ100 μ.  (ΟΡ.13"84 - ΥΨ.12,84 )</t>
  </si>
  <si>
    <t xml:space="preserve">ΜΗΚΟΣ (ΟΡ:5,06 - 5,54) </t>
  </si>
  <si>
    <t xml:space="preserve">ΣΦΑΙΡΟΒΟΛΙΑ   (ΟΡ:9,60 - 10,80) </t>
  </si>
  <si>
    <t>ΑΚΟΝΤΙΣΜΟΣ(32,00 - 36,00)</t>
  </si>
  <si>
    <t xml:space="preserve">ΤΡΙΠΛΟΥΝ   (ΟΡ:12,56 - 14,00) </t>
  </si>
  <si>
    <t xml:space="preserve">                                  ΕΠΙ ΚΟΝΤΩ    ( ΟΡ.3,90 - 4,30)</t>
  </si>
  <si>
    <t>ΚΟΛΙΟΣ  ΝΕΣΤΟΡΑΣ</t>
  </si>
  <si>
    <t>Α.Γ.Σ.ΙΩΑΝΝΙΝΩΝ</t>
  </si>
  <si>
    <t>ΑΣΛ ΦΙΛΑΝΔΡΟΣ</t>
  </si>
  <si>
    <t>ΑΓΣΙ</t>
  </si>
  <si>
    <t>ΕΚΑ ΔΩΔΩΝΗ</t>
  </si>
  <si>
    <t>ΒΛΑΧΟΣ ΔΗΜΗΤΡΙΟΣ</t>
  </si>
  <si>
    <t>ΠΡΩΤΕΑΣ ΗΓΟΥΜΕΝΙΤΣΑΣ</t>
  </si>
  <si>
    <t>ΛΑΜΠΙΡΗΣ ΣΤΑΥΡΟΣ</t>
  </si>
  <si>
    <t>ΧΑΣΟΣ ΓΡΗΓΟΡΙΟΣ</t>
  </si>
  <si>
    <t>ΓΣ ΕΛΕΥΘ.ΒΕΝΙΖΕΛΟΣ</t>
  </si>
  <si>
    <t>ΣΚΑΜΑΤΖΟΥΡΑΣ ΟΔΥΣΣΕΑΣ</t>
  </si>
  <si>
    <t>ΣΚΟΡΔΙΛΗΣ ΣΤΥΛΙΑΝΟΣ</t>
  </si>
  <si>
    <t>ΠΑΝΑΘΗΝΑΙΚΟΣ</t>
  </si>
  <si>
    <t>ΚΑΡΥΔΗΣ ΑΓΓΕΛΟΣ</t>
  </si>
  <si>
    <t>ΚΟΥΡΕΤΣΗ ΕΥΔΟΞΙΑ</t>
  </si>
  <si>
    <t>ΓΕΡΑΣΗ ΓΡΗΓΟΡΙΑ</t>
  </si>
  <si>
    <t>ΣΙΝΤΟΥ ΟΛΥΜΠΙΑ</t>
  </si>
  <si>
    <t>ΡΑΠΤΗ  ΑΝΑΣΤΑΣΙΑ</t>
  </si>
  <si>
    <t>ΖΑΦΕΙΡΙΔΟΥ  ΠΑΡΑΣΚΕΥΗ</t>
  </si>
  <si>
    <t>ΠΕΡΔΙΚΗΣ ΧΑΡΑΛΑΜΠΟΣ</t>
  </si>
  <si>
    <r>
      <t>100 μ. εμπ.   (</t>
    </r>
    <r>
      <rPr>
        <b/>
        <u val="single"/>
        <sz val="10"/>
        <color indexed="10"/>
        <rFont val="Calibri"/>
        <family val="2"/>
      </rPr>
      <t>17"74 - 16,74</t>
    </r>
    <r>
      <rPr>
        <b/>
        <u val="single"/>
        <sz val="10"/>
        <rFont val="Calibri"/>
        <family val="2"/>
      </rPr>
      <t>)</t>
    </r>
  </si>
  <si>
    <r>
      <t>ΣΚΥΤΑΛΟΔΡΟΜΙΑ 4 Χ 100 μ.  (</t>
    </r>
    <r>
      <rPr>
        <b/>
        <u val="single"/>
        <sz val="10"/>
        <color indexed="10"/>
        <rFont val="Calibri"/>
        <family val="2"/>
      </rPr>
      <t>54¨14 - 51,54</t>
    </r>
    <r>
      <rPr>
        <b/>
        <u val="single"/>
        <sz val="10"/>
        <rFont val="Calibri"/>
        <family val="2"/>
      </rPr>
      <t>)</t>
    </r>
  </si>
  <si>
    <r>
      <t>ΣΚΥΤΑΛΟΔΡΟΜΙΑ 4 Χ 400 μ.   (</t>
    </r>
    <r>
      <rPr>
        <b/>
        <u val="single"/>
        <sz val="10"/>
        <color indexed="10"/>
        <rFont val="Calibri"/>
        <family val="2"/>
      </rPr>
      <t xml:space="preserve"> 4΄27¨14 - 4,20,04 </t>
    </r>
    <r>
      <rPr>
        <b/>
        <u val="single"/>
        <sz val="10"/>
        <rFont val="Calibri"/>
        <family val="2"/>
      </rPr>
      <t xml:space="preserve">)  </t>
    </r>
  </si>
  <si>
    <r>
      <t xml:space="preserve">ΕΠΙ ΚΟΝΤΩ  </t>
    </r>
    <r>
      <rPr>
        <b/>
        <u val="single"/>
        <sz val="10"/>
        <color indexed="10"/>
        <rFont val="Calibri"/>
        <family val="2"/>
      </rPr>
      <t>(ΟΡ: 3,00 - 3,30)</t>
    </r>
  </si>
  <si>
    <r>
      <t>100 μ.  (</t>
    </r>
    <r>
      <rPr>
        <b/>
        <u val="single"/>
        <sz val="10"/>
        <color indexed="10"/>
        <rFont val="Calibri"/>
        <family val="2"/>
      </rPr>
      <t>ΟΡ:11"84</t>
    </r>
    <r>
      <rPr>
        <b/>
        <u val="single"/>
        <sz val="10"/>
        <rFont val="Calibri"/>
        <family val="2"/>
      </rPr>
      <t xml:space="preserve"> - </t>
    </r>
    <r>
      <rPr>
        <b/>
        <u val="single"/>
        <sz val="10"/>
        <color indexed="10"/>
        <rFont val="Calibri"/>
        <family val="2"/>
      </rPr>
      <t>11,24</t>
    </r>
  </si>
  <si>
    <r>
      <t>200 μ.  (ΟΡ:</t>
    </r>
    <r>
      <rPr>
        <b/>
        <u val="single"/>
        <sz val="10"/>
        <color indexed="10"/>
        <rFont val="Calibri"/>
        <family val="2"/>
      </rPr>
      <t>24"24 -22,94</t>
    </r>
    <r>
      <rPr>
        <b/>
        <u val="single"/>
        <sz val="10"/>
        <rFont val="Calibri"/>
        <family val="2"/>
      </rPr>
      <t xml:space="preserve">) </t>
    </r>
  </si>
  <si>
    <r>
      <t>5000 μ.   (</t>
    </r>
    <r>
      <rPr>
        <b/>
        <u val="single"/>
        <sz val="10"/>
        <color indexed="10"/>
        <rFont val="Calibri"/>
        <family val="2"/>
      </rPr>
      <t>ΟΡ:16,55,14 - 15,56,14</t>
    </r>
    <r>
      <rPr>
        <b/>
        <u val="single"/>
        <sz val="10"/>
        <rFont val="Calibri"/>
        <family val="2"/>
      </rPr>
      <t xml:space="preserve">) </t>
    </r>
  </si>
  <si>
    <r>
      <t>10000 μ. Βαδ. (</t>
    </r>
    <r>
      <rPr>
        <b/>
        <u val="single"/>
        <sz val="10"/>
        <color indexed="10"/>
        <rFont val="Calibri"/>
        <family val="2"/>
      </rPr>
      <t xml:space="preserve">ΟΡ:54 '20"14 -52,00,14 </t>
    </r>
    <r>
      <rPr>
        <b/>
        <u val="single"/>
        <sz val="10"/>
        <rFont val="Calibri"/>
        <family val="2"/>
      </rPr>
      <t xml:space="preserve">) </t>
    </r>
  </si>
  <si>
    <r>
      <t xml:space="preserve">ΥΨΟΣ   </t>
    </r>
    <r>
      <rPr>
        <b/>
        <u val="single"/>
        <sz val="10"/>
        <color indexed="10"/>
        <rFont val="Calibri"/>
        <family val="2"/>
      </rPr>
      <t xml:space="preserve">(ΟΡ:1,77 -1,92 ) </t>
    </r>
  </si>
  <si>
    <r>
      <t xml:space="preserve">ΔΙΣΚΟΒΟΛΙΑ  </t>
    </r>
    <r>
      <rPr>
        <b/>
        <u val="single"/>
        <sz val="10"/>
        <color indexed="10"/>
        <rFont val="Calibri"/>
        <family val="2"/>
      </rPr>
      <t xml:space="preserve">(ΟΡ:35,00 - 43,00) </t>
    </r>
  </si>
  <si>
    <r>
      <t xml:space="preserve">ΑΚΟΝΤΙΣΜΟΣ  </t>
    </r>
    <r>
      <rPr>
        <b/>
        <u val="single"/>
        <sz val="10"/>
        <color indexed="10"/>
        <rFont val="Calibri"/>
        <family val="2"/>
      </rPr>
      <t xml:space="preserve">(ΟΡ:44,50 - 55,00) </t>
    </r>
  </si>
  <si>
    <r>
      <t>400 μ. (ΟΡ:</t>
    </r>
    <r>
      <rPr>
        <b/>
        <u val="single"/>
        <sz val="10"/>
        <color indexed="10"/>
        <rFont val="Calibri"/>
        <family val="2"/>
      </rPr>
      <t>53"84 - 51,14</t>
    </r>
    <r>
      <rPr>
        <b/>
        <u val="single"/>
        <sz val="10"/>
        <rFont val="Calibri"/>
        <family val="2"/>
      </rPr>
      <t xml:space="preserve">) </t>
    </r>
  </si>
  <si>
    <r>
      <t>800 μ.   (ΟΡ:</t>
    </r>
    <r>
      <rPr>
        <b/>
        <u val="single"/>
        <sz val="10"/>
        <color indexed="10"/>
        <rFont val="Calibri"/>
        <family val="2"/>
      </rPr>
      <t>2'06"14 - 2,00,14</t>
    </r>
    <r>
      <rPr>
        <b/>
        <u val="single"/>
        <sz val="10"/>
        <rFont val="Calibri"/>
        <family val="2"/>
      </rPr>
      <t xml:space="preserve">) </t>
    </r>
  </si>
  <si>
    <r>
      <t>1500 μ.   (</t>
    </r>
    <r>
      <rPr>
        <b/>
        <u val="single"/>
        <sz val="10"/>
        <color indexed="10"/>
        <rFont val="Calibri"/>
        <family val="2"/>
      </rPr>
      <t xml:space="preserve">ΟΡ:4΄23"14 - 4,07,14 </t>
    </r>
    <r>
      <rPr>
        <b/>
        <u val="single"/>
        <sz val="10"/>
        <rFont val="Calibri"/>
        <family val="2"/>
      </rPr>
      <t xml:space="preserve">) </t>
    </r>
  </si>
  <si>
    <r>
      <t>3000 μ. Φ.ΕΜΠ.  (</t>
    </r>
    <r>
      <rPr>
        <b/>
        <u val="single"/>
        <sz val="10"/>
        <color indexed="10"/>
        <rFont val="Calibri"/>
        <family val="2"/>
      </rPr>
      <t>ΟΡ:10'40"14 - 10,17,24</t>
    </r>
    <r>
      <rPr>
        <b/>
        <u val="single"/>
        <sz val="10"/>
        <rFont val="Calibri"/>
        <family val="2"/>
      </rPr>
      <t xml:space="preserve">) </t>
    </r>
  </si>
  <si>
    <r>
      <t>110 μ. εμπ.  (</t>
    </r>
    <r>
      <rPr>
        <b/>
        <u val="single"/>
        <sz val="10"/>
        <color indexed="10"/>
        <rFont val="Calibri"/>
        <family val="2"/>
      </rPr>
      <t>ΟΡ:17"14 - 16,14</t>
    </r>
    <r>
      <rPr>
        <b/>
        <u val="single"/>
        <sz val="10"/>
        <rFont val="Calibri"/>
        <family val="2"/>
      </rPr>
      <t xml:space="preserve">) </t>
    </r>
  </si>
  <si>
    <r>
      <t>400 μ. εμπ.   (</t>
    </r>
    <r>
      <rPr>
        <b/>
        <u val="single"/>
        <sz val="10"/>
        <color indexed="10"/>
        <rFont val="Calibri"/>
        <family val="2"/>
      </rPr>
      <t>ΟΡ:1,02"14 -59,14</t>
    </r>
    <r>
      <rPr>
        <b/>
        <u val="single"/>
        <sz val="10"/>
        <rFont val="Calibri"/>
        <family val="2"/>
      </rPr>
      <t xml:space="preserve">) </t>
    </r>
  </si>
  <si>
    <r>
      <t>ΣΚΥΤΑΛΟΔΡΟΜΙΑ 4 Χ 100 μ.   (</t>
    </r>
    <r>
      <rPr>
        <b/>
        <u val="single"/>
        <sz val="10"/>
        <color indexed="10"/>
        <rFont val="Calibri"/>
        <family val="2"/>
      </rPr>
      <t xml:space="preserve">ΟΡ:46"14 - 44,04 </t>
    </r>
    <r>
      <rPr>
        <b/>
        <u val="single"/>
        <sz val="10"/>
        <rFont val="Calibri"/>
        <family val="2"/>
      </rPr>
      <t xml:space="preserve">) </t>
    </r>
  </si>
  <si>
    <r>
      <t>ΣΚΥΤΑΛΟΔΡΟΜΙΑ 4 Χ 400 μ.   (</t>
    </r>
    <r>
      <rPr>
        <b/>
        <u val="single"/>
        <sz val="10"/>
        <color indexed="10"/>
        <rFont val="Calibri"/>
        <family val="2"/>
      </rPr>
      <t>ΟΡ:3΄40"14" - 3,31,14</t>
    </r>
    <r>
      <rPr>
        <b/>
        <u val="single"/>
        <sz val="10"/>
        <rFont val="Calibri"/>
        <family val="2"/>
      </rPr>
      <t xml:space="preserve">) </t>
    </r>
  </si>
  <si>
    <r>
      <t xml:space="preserve">ΜΗΚΟΣ  </t>
    </r>
    <r>
      <rPr>
        <b/>
        <u val="single"/>
        <sz val="10"/>
        <color indexed="10"/>
        <rFont val="Calibri"/>
        <family val="2"/>
      </rPr>
      <t xml:space="preserve"> (ΟΡ:5,95 - 6,88) </t>
    </r>
  </si>
  <si>
    <r>
      <t xml:space="preserve">ΣΦΑΙΡΟΒΟΛΙΑ </t>
    </r>
    <r>
      <rPr>
        <b/>
        <u val="single"/>
        <sz val="10"/>
        <color indexed="10"/>
        <rFont val="Calibri"/>
        <family val="2"/>
      </rPr>
      <t xml:space="preserve"> (ΟΡ:11,70 - 13,70) </t>
    </r>
  </si>
  <si>
    <r>
      <t xml:space="preserve">ΣΦΥΡΟΒΟΛΙΑ  </t>
    </r>
    <r>
      <rPr>
        <b/>
        <u val="single"/>
        <sz val="10"/>
        <color indexed="10"/>
        <rFont val="Calibri"/>
        <family val="2"/>
      </rPr>
      <t xml:space="preserve">(ΟΡ:42,00 - 51,00) </t>
    </r>
  </si>
  <si>
    <r>
      <t xml:space="preserve">200 μ.   ( </t>
    </r>
    <r>
      <rPr>
        <b/>
        <u val="single"/>
        <sz val="10"/>
        <color indexed="10"/>
        <rFont val="Calibri"/>
        <family val="2"/>
      </rPr>
      <t>28"14 - 26,54</t>
    </r>
    <r>
      <rPr>
        <b/>
        <u val="single"/>
        <sz val="10"/>
        <rFont val="Calibri"/>
        <family val="2"/>
      </rPr>
      <t>)</t>
    </r>
  </si>
  <si>
    <r>
      <t xml:space="preserve">400 μ.   ( </t>
    </r>
    <r>
      <rPr>
        <b/>
        <u val="single"/>
        <sz val="10"/>
        <color indexed="10"/>
        <rFont val="Calibri"/>
        <family val="2"/>
      </rPr>
      <t>1΄05"44 - 1,01,14</t>
    </r>
    <r>
      <rPr>
        <b/>
        <u val="single"/>
        <sz val="10"/>
        <rFont val="Calibri"/>
        <family val="2"/>
      </rPr>
      <t xml:space="preserve">)  </t>
    </r>
  </si>
  <si>
    <r>
      <t>800 μ.  (</t>
    </r>
    <r>
      <rPr>
        <b/>
        <u val="single"/>
        <sz val="10"/>
        <color indexed="10"/>
        <rFont val="Calibri"/>
        <family val="2"/>
      </rPr>
      <t xml:space="preserve"> 2΄32"14 - 2,22,14</t>
    </r>
    <r>
      <rPr>
        <b/>
        <u val="single"/>
        <sz val="10"/>
        <rFont val="Calibri"/>
        <family val="2"/>
      </rPr>
      <t>)</t>
    </r>
  </si>
  <si>
    <r>
      <t xml:space="preserve">  1500 μ.   </t>
    </r>
    <r>
      <rPr>
        <b/>
        <u val="single"/>
        <sz val="10"/>
        <color indexed="10"/>
        <rFont val="Calibri"/>
        <family val="2"/>
      </rPr>
      <t>(5΄28"14 - 5,00,14</t>
    </r>
    <r>
      <rPr>
        <b/>
        <u val="single"/>
        <sz val="10"/>
        <rFont val="Calibri"/>
        <family val="2"/>
      </rPr>
      <t xml:space="preserve">) </t>
    </r>
  </si>
  <si>
    <r>
      <t xml:space="preserve">3000 μ.Φ.ΕΜΠ.  ( </t>
    </r>
    <r>
      <rPr>
        <b/>
        <u val="single"/>
        <sz val="10"/>
        <color indexed="10"/>
        <rFont val="Calibri"/>
        <family val="2"/>
      </rPr>
      <t>13΄52"14 - 13,02,04</t>
    </r>
    <r>
      <rPr>
        <b/>
        <u val="single"/>
        <sz val="10"/>
        <rFont val="Calibri"/>
        <family val="2"/>
      </rPr>
      <t xml:space="preserve">) </t>
    </r>
  </si>
  <si>
    <r>
      <t>5000 μ.   (21,15,14 - 20,17,14</t>
    </r>
    <r>
      <rPr>
        <b/>
        <u val="single"/>
        <sz val="10"/>
        <color indexed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)</t>
    </r>
  </si>
  <si>
    <r>
      <t>10000 μ. ΒΑΔΗΝ   (</t>
    </r>
    <r>
      <rPr>
        <b/>
        <u val="single"/>
        <sz val="10"/>
        <color indexed="10"/>
        <rFont val="Calibri"/>
        <family val="2"/>
      </rPr>
      <t xml:space="preserve">1΄01 00"14 - 58,00,14 </t>
    </r>
    <r>
      <rPr>
        <b/>
        <u val="single"/>
        <sz val="10"/>
        <rFont val="Calibri"/>
        <family val="2"/>
      </rPr>
      <t>)</t>
    </r>
  </si>
  <si>
    <r>
      <t>400 μ. εμπ.  (</t>
    </r>
    <r>
      <rPr>
        <b/>
        <u val="single"/>
        <sz val="10"/>
        <color indexed="10"/>
        <rFont val="Calibri"/>
        <family val="2"/>
      </rPr>
      <t>1'14"14 - 1,10,14</t>
    </r>
    <r>
      <rPr>
        <b/>
        <u val="single"/>
        <sz val="10"/>
        <rFont val="Calibri"/>
        <family val="2"/>
      </rPr>
      <t xml:space="preserve">) </t>
    </r>
  </si>
  <si>
    <t>ΤΡΙΠΛΟΥΝ  ΓΥΝΑΙΚΩΝ (ΟΡ. ΒΑΘΜ. 10,35 - 11,35)</t>
  </si>
  <si>
    <t>ΑΟΠ ΚΟΤΙΝΟΣ</t>
  </si>
  <si>
    <t xml:space="preserve">                                    ΑΠΟΤΕΛΕΣΜΑΤΑ Δ/ΚΟΥ  ΑΝΔΡΩΝ ΓΥΝΑΙΚΩΝ                                                                                                               
                                                        ΓΙΑΝΝΕΝΑ 27 -28 ΑΠΡΛΙΟΥ 2024</t>
  </si>
  <si>
    <t>ΚΑΤΣΙΚΑΣ ΚΩΝΣΤΑΝΤΙΝΟΣ</t>
  </si>
  <si>
    <t>ΑΙΟΛΟΣ ΠΤΟΛΕΜΑΪΔΑΣ Γ.Ε.</t>
  </si>
  <si>
    <t>ΤΡΑΙΑΝΟΥ ΠΑΝΤΕΛΕΗΜΩΝ</t>
  </si>
  <si>
    <t>Α.Σ.ΣΠΑΡΤΑΚΟΣ ΦΛΩΡΙΝΑΣ</t>
  </si>
  <si>
    <t>ΚΡΟΥΣΟΡΑΤΗΣ ΤΡΑΪΑΝΟΣ</t>
  </si>
  <si>
    <t>ΓΑΖΗΣ ΑΛΕΞΑΝΔΡΟΣ</t>
  </si>
  <si>
    <t>ΓΣ ΚΕΡΑΤΣΙΝΙΟΥ</t>
  </si>
  <si>
    <t>ΠΑΓΟΥΝΗΣ  ΕΥΑΓΓΕΛΟΣ</t>
  </si>
  <si>
    <t>ΤΖΙΜΑΣ ΕΤΕΟΚΛΗΣ</t>
  </si>
  <si>
    <t>Α.Σ.ΠΡΕΒΕΖΑΣ "ΕΥ ΖΗΝ"</t>
  </si>
  <si>
    <t>ΚΩΤΣΗΣ ΧΡΗΣΤΟΣ</t>
  </si>
  <si>
    <t>ΙΩΑΝΝΟΥ    ΟΡΦΕΑΣ</t>
  </si>
  <si>
    <t>Α.Σ. ΙΩΑΝΝΗΣ ΚΑΠΟΔΙΣΤΡΙΑΣ</t>
  </si>
  <si>
    <t>ΓΕΩΡΓΑΤΖΗΣ ΜΙΧΑΛΗΣ</t>
  </si>
  <si>
    <t>ΤΖΟΥΜΑΚΑΣ  ΑΛΕΞΑΝΔΡΟΣ</t>
  </si>
  <si>
    <t>ΤΣΙΡΩΝΗΣ   ΒΑΣΙΛΕΙΟΣ</t>
  </si>
  <si>
    <t>ΔΑΜΟ ΦΙΛΙΠΠΟΣ</t>
  </si>
  <si>
    <t>ΤΣΑΚΙΡΗΣ ΔΗΜΗΤΡΙΟΣ</t>
  </si>
  <si>
    <t>ΜΥΛΩΝΑΣ ΔΗΜΗΤΡΙΟΣ</t>
  </si>
  <si>
    <t>ΔΑΔΑΛΗΣ ΑΘΑΝΑΣΙΟΣ</t>
  </si>
  <si>
    <t>Γ.Ε. ΓΡΕΒΕΝΩΝ</t>
  </si>
  <si>
    <t>ΣΚΑΝΔΑΛΗΣ   ΔΗΜΗΤΡΙΟΣ</t>
  </si>
  <si>
    <t>ΚΙΒΡΑΚΙΔΗΣ ΙΩΑΝΝΗΣ</t>
  </si>
  <si>
    <t>ΘΩΜΑΖΟΣ ΜΙΧΑΗΛ</t>
  </si>
  <si>
    <t>Γ. Σ. ΠΡΩΤΕΑΣ ΗΓΟΥΜΕΝΙΤΣΑΣ</t>
  </si>
  <si>
    <t>ΒΑΣΙΛΕΙΑΔΗΣ ΑΛΕΞΑΝΡΟΣ</t>
  </si>
  <si>
    <t>ΔΕΜΕΡΙΔΗΣ ΘΕΟΔΩΡΟΣ</t>
  </si>
  <si>
    <t xml:space="preserve">ΑΝΔΡΟΥΤΣΟΥ  ΧΡΥΣΟΥΛΑ  </t>
  </si>
  <si>
    <t>ΚΑΡΑΜΠΙΚΑ ΧΡΙΣΤΙΝΑ</t>
  </si>
  <si>
    <t>ΓΑΣ ΕΟΡΔΑΙΑΣ</t>
  </si>
  <si>
    <t xml:space="preserve"> ΑΠΡΙΛΗ ΜΑΡΙΑ-ΕΛΕΝΗ</t>
  </si>
  <si>
    <t>ΠΡΟΒΑΤΑ ΜΟΝΑΣΤΗΡΙΩΤΗ ΑΡΤΕΜΙΣ</t>
  </si>
  <si>
    <t>ΡΑΠΤΗ ΣΩΤΗΡΙΑ</t>
  </si>
  <si>
    <t>ΕΜΠΡΙΚΙΔΟΥ ΑΠΟΣΤΟΛΙΑ</t>
  </si>
  <si>
    <t xml:space="preserve">ΒΟΙΚΕ ΠΑΝΩΡΑΙΑ </t>
  </si>
  <si>
    <t>ΜΠΟΝΙΟΥ ΣΩΤΗΡΙΑ</t>
  </si>
  <si>
    <t>ΜΑΥΡΟΜΑΤΙΔΟΥ  ΑΓΑΠΗ</t>
  </si>
  <si>
    <t>ΜΠΕΣΗ ΔΑΝΑΗ</t>
  </si>
  <si>
    <t>ΤΖΙΚΑΝΟΥΛΑ ΣΤΥΛΙΑΝΗ</t>
  </si>
  <si>
    <t>ΠΑΜΜΗΛΙΑΚΟΣ</t>
  </si>
  <si>
    <t>ΧΡΥΣΤΟΔΟΥΛΙΔΟΥ ΡΑΦΑΗΛΙΑ</t>
  </si>
  <si>
    <t>ΣΦΥΡΟΒΟΛΙΑ  (36,00-41,00 )</t>
  </si>
  <si>
    <t>0,2</t>
  </si>
  <si>
    <t>1,5</t>
  </si>
  <si>
    <t>ΑΙΟΛΟΣ ΠΤΟΛΕΜΑΙΔΑΣ ΓΕ</t>
  </si>
  <si>
    <t>Α</t>
  </si>
  <si>
    <t>ΚΥΡΚΟΠΟΥΛΟΥ ΑΦΡΟΔΙΤΗ</t>
  </si>
  <si>
    <t>Φ.Σ ΑΡΓΟΣ ΟΡΕΣΤΙΚΟ</t>
  </si>
  <si>
    <t>4,46,62</t>
  </si>
  <si>
    <t>3,55,87</t>
  </si>
  <si>
    <t>9,21,64</t>
  </si>
  <si>
    <t>12,79</t>
  </si>
  <si>
    <t>ΚΑΜΜΕΝΟΥ ΙΩΑΝΝΑ</t>
  </si>
  <si>
    <t>ΛΙΑΝΟΥ ΝΙΚΗ</t>
  </si>
  <si>
    <t>ΚΟΥΤΣΟΥΜΠΑ ΛΥΔΙΑ</t>
  </si>
  <si>
    <t>ΡΑΠΤΗ ΑΝΑΣΤΑΣΙΑ</t>
  </si>
  <si>
    <t>ΡΑΠΤΗ ΣΩΣΤΗΡΙΑ</t>
  </si>
  <si>
    <t>ΒΑΣΙΛΕΙΑΔΗΣ ΑΛΕΞΑΝΔΡΟΣ</t>
  </si>
  <si>
    <t>Γ. Σ. ΠΡΩΤΕΑΣ</t>
  </si>
  <si>
    <t>ΡΟΖΟΣ ΑΠΟΣΤΟΛΟΣ</t>
  </si>
  <si>
    <t>ΠΑΓΟΥΝΗΣ ΕΥΑΓΓΕΛΟΣ</t>
  </si>
  <si>
    <t>ΟΙΚΟΝΟΜΟΥ ΕΥΑΓΓΕΛΟΣ</t>
  </si>
  <si>
    <t>2008</t>
  </si>
  <si>
    <t>ΣΙΝΤΟΡΗΣ ΜΙΧΑΛΗΣ</t>
  </si>
  <si>
    <t>ΑΜΠΕΛΙΔΗΣ ΜΙΧΑΗΛ</t>
  </si>
  <si>
    <t>ΠΟΥΡΙΔΗΣ ΓΕΩΡΓΙΟΣ</t>
  </si>
  <si>
    <t>ΜΟΥΚΑΣ ΠΑΝΤΕΛΗΣ</t>
  </si>
  <si>
    <t>2007</t>
  </si>
  <si>
    <t>ΜΙΜΙΛΙΔΗΣ ΔΗΜΗΤΡΙΟΣ</t>
  </si>
  <si>
    <t>ΑΙΟΛΟΣ ΜΑΚΕΔΟΝΙΑΣ</t>
  </si>
  <si>
    <t>ΒΥΖΑΝΤΙΟΣ ΓΕΩΡΓΙΟΣ</t>
  </si>
  <si>
    <t>ΥΦΑΝΤΙΔΗΣ ΧΡΗΣΤΟΣ</t>
  </si>
  <si>
    <t>ΠΛΕΣΚΑΣ ΠΕΤΡΟΣ</t>
  </si>
  <si>
    <t>ΠΟΑΣ ΙΚΑΡΟΣ ΑΛΜΩΠΙΑΣ</t>
  </si>
  <si>
    <t>4,40,46</t>
  </si>
  <si>
    <t>B</t>
  </si>
  <si>
    <t>A</t>
  </si>
  <si>
    <t>1,55,80</t>
  </si>
  <si>
    <t>21,33,62</t>
  </si>
  <si>
    <t>19,36,00</t>
  </si>
  <si>
    <t>17,52,01</t>
  </si>
  <si>
    <t>15,35,16</t>
  </si>
  <si>
    <t>16,26,76</t>
  </si>
  <si>
    <t>18,15,02</t>
  </si>
  <si>
    <t>ΝΑΣΤΟΣ ΠΑΝΑΓΙΩΤΗΣ</t>
  </si>
  <si>
    <t>ΚΟΛΙΟΣ ΝΕΣΤΟΡΑΣ</t>
  </si>
  <si>
    <t>3,29,83</t>
  </si>
  <si>
    <t>ΤΣΙΑΠΗΣ ΕΥΑΓΓΕΛΟΣ</t>
  </si>
  <si>
    <t>ΙΩΑΝΝΟΥ ΟΡΦΕΑΣ</t>
  </si>
  <si>
    <t>ΚΟΚΚΙΝΗΣ ΧΡΗΣΤΟΣ</t>
  </si>
  <si>
    <t>ΓΙΩΤΑΚΗΣ ΒΑΣΙΛΕΙΟΣ</t>
  </si>
  <si>
    <t>3,30,20</t>
  </si>
  <si>
    <t>ΣΙΩΖΟΣ ΙΑΣΟΝΑΣ</t>
  </si>
  <si>
    <t>ΚΩΣΤΟΠΟΥΛΟΣ ΜΑΡΚΟΣ</t>
  </si>
  <si>
    <t>ΑΣ ΠΡΕΒΕΖΑΣ ΕΥ ΖΗΝ</t>
  </si>
  <si>
    <t>3,39,21</t>
  </si>
  <si>
    <t>ΒΑΣΙΛΑΠΟΣΤΟΛΗΣ ΔΗΜΗΤΡΙΟΣ</t>
  </si>
  <si>
    <t>ΚΙΤΣΑΝΤΑΣ ΜΙΧΑΛΗΣ</t>
  </si>
  <si>
    <t>3,40,30</t>
  </si>
  <si>
    <t>ΡΑΠΤΗΣ ΧΡΥΣΟΣ</t>
  </si>
  <si>
    <t>ΓΚΟΝΤΟΡΑ ΚΑΡΟΛΙΝΑ</t>
  </si>
  <si>
    <t>ΣΤΕΡΓΙΟΥΛΑ ΗΛΙΑΝΑ</t>
  </si>
  <si>
    <t>ΑΝΔΡΟΥΤΣΟΥ ΧΡΥΣΟΥΛΑ</t>
  </si>
  <si>
    <t>ΖΑΦΕΙΡΙΔΟΥ ΠΑΡΑΣΚΕΥΗ</t>
  </si>
  <si>
    <t>4,14,03</t>
  </si>
  <si>
    <t>2,14,42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</si>
</sst>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0.000"/>
    <numFmt numFmtId="179" formatCode="#,##0.00\ &quot;€&quot;"/>
  </numFmts>
  <fonts count="8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Greek"/>
      <family val="0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u val="single"/>
      <sz val="10"/>
      <name val="Calibri"/>
      <family val="2"/>
    </font>
    <font>
      <b/>
      <u val="single"/>
      <sz val="10"/>
      <color indexed="10"/>
      <name val="Calibri"/>
      <family val="2"/>
    </font>
    <font>
      <b/>
      <sz val="10"/>
      <name val="Arial Greek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0"/>
      <color rgb="FFFF0000"/>
      <name val="Calibri"/>
      <family val="2"/>
    </font>
    <font>
      <u val="single"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/>
      <right style="thin">
        <color rgb="FF000000"/>
      </right>
      <top style="thin">
        <color rgb="FFCCCCCC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CCCCC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CCCCCC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0" borderId="1" applyNumberFormat="0" applyAlignment="0" applyProtection="0"/>
    <xf numFmtId="0" fontId="52" fillId="21" borderId="2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49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1" applyNumberFormat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1" fillId="33" borderId="16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4" fillId="34" borderId="10" xfId="0" applyFont="1" applyFill="1" applyBorder="1" applyAlignment="1">
      <alignment vertical="center"/>
    </xf>
    <xf numFmtId="0" fontId="66" fillId="0" borderId="10" xfId="0" applyFont="1" applyBorder="1" applyAlignment="1">
      <alignment horizontal="left" wrapText="1" readingOrder="1"/>
    </xf>
    <xf numFmtId="0" fontId="66" fillId="0" borderId="10" xfId="0" applyFont="1" applyBorder="1" applyAlignment="1">
      <alignment wrapText="1" readingOrder="1"/>
    </xf>
    <xf numFmtId="0" fontId="67" fillId="34" borderId="10" xfId="55" applyFont="1" applyFill="1" applyBorder="1" applyAlignment="1">
      <alignment horizontal="left"/>
      <protection/>
    </xf>
    <xf numFmtId="0" fontId="68" fillId="0" borderId="0" xfId="0" applyFont="1" applyAlignment="1">
      <alignment horizontal="left"/>
    </xf>
    <xf numFmtId="0" fontId="4" fillId="0" borderId="0" xfId="56">
      <alignment/>
      <protection/>
    </xf>
    <xf numFmtId="0" fontId="0" fillId="34" borderId="0" xfId="0" applyFill="1" applyAlignment="1">
      <alignment/>
    </xf>
    <xf numFmtId="0" fontId="8" fillId="34" borderId="0" xfId="56" applyFont="1" applyFill="1">
      <alignment/>
      <protection/>
    </xf>
    <xf numFmtId="0" fontId="4" fillId="34" borderId="0" xfId="56" applyFill="1">
      <alignment/>
      <protection/>
    </xf>
    <xf numFmtId="0" fontId="9" fillId="0" borderId="0" xfId="0" applyFont="1" applyAlignment="1">
      <alignment horizontal="left"/>
    </xf>
    <xf numFmtId="0" fontId="4" fillId="34" borderId="0" xfId="59" applyFill="1">
      <alignment/>
      <protection/>
    </xf>
    <xf numFmtId="0" fontId="49" fillId="34" borderId="0" xfId="56" applyFont="1" applyFill="1">
      <alignment/>
      <protection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9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70" fillId="35" borderId="10" xfId="54" applyFont="1" applyFill="1" applyBorder="1" applyAlignment="1">
      <alignment horizontal="center"/>
      <protection/>
    </xf>
    <xf numFmtId="0" fontId="6" fillId="35" borderId="10" xfId="54" applyFill="1" applyBorder="1">
      <alignment/>
      <protection/>
    </xf>
    <xf numFmtId="0" fontId="67" fillId="34" borderId="10" xfId="54" applyFont="1" applyFill="1" applyBorder="1">
      <alignment/>
      <protection/>
    </xf>
    <xf numFmtId="0" fontId="6" fillId="8" borderId="10" xfId="54" applyFill="1" applyBorder="1">
      <alignment/>
      <protection/>
    </xf>
    <xf numFmtId="0" fontId="6" fillId="13" borderId="10" xfId="54" applyFill="1" applyBorder="1">
      <alignment/>
      <protection/>
    </xf>
    <xf numFmtId="0" fontId="6" fillId="2" borderId="10" xfId="54" applyFill="1" applyBorder="1">
      <alignment/>
      <protection/>
    </xf>
    <xf numFmtId="0" fontId="6" fillId="10" borderId="10" xfId="54" applyFill="1" applyBorder="1">
      <alignment/>
      <protection/>
    </xf>
    <xf numFmtId="0" fontId="70" fillId="10" borderId="10" xfId="54" applyFont="1" applyFill="1" applyBorder="1" applyAlignment="1">
      <alignment horizontal="center"/>
      <protection/>
    </xf>
    <xf numFmtId="0" fontId="6" fillId="3" borderId="10" xfId="54" applyFill="1" applyBorder="1">
      <alignment/>
      <protection/>
    </xf>
    <xf numFmtId="0" fontId="6" fillId="16" borderId="10" xfId="54" applyFill="1" applyBorder="1">
      <alignment/>
      <protection/>
    </xf>
    <xf numFmtId="0" fontId="6" fillId="36" borderId="10" xfId="54" applyFill="1" applyBorder="1">
      <alignment/>
      <protection/>
    </xf>
    <xf numFmtId="0" fontId="0" fillId="5" borderId="10" xfId="0" applyFill="1" applyBorder="1" applyAlignment="1">
      <alignment/>
    </xf>
    <xf numFmtId="0" fontId="34" fillId="34" borderId="10" xfId="0" applyFont="1" applyFill="1" applyBorder="1" applyAlignment="1">
      <alignment vertical="center" wrapText="1"/>
    </xf>
    <xf numFmtId="0" fontId="67" fillId="34" borderId="17" xfId="55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0" fontId="34" fillId="0" borderId="0" xfId="0" applyFont="1" applyAlignment="1">
      <alignment/>
    </xf>
    <xf numFmtId="0" fontId="36" fillId="37" borderId="18" xfId="34" applyFont="1" applyFill="1" applyBorder="1" applyAlignment="1">
      <alignment horizontal="center" vertical="center" wrapText="1"/>
      <protection/>
    </xf>
    <xf numFmtId="0" fontId="36" fillId="37" borderId="18" xfId="34" applyFont="1" applyFill="1" applyBorder="1" applyAlignment="1">
      <alignment horizontal="center" vertical="center"/>
      <protection/>
    </xf>
    <xf numFmtId="14" fontId="36" fillId="37" borderId="18" xfId="34" applyNumberFormat="1" applyFont="1" applyFill="1" applyBorder="1" applyAlignment="1">
      <alignment horizontal="center" vertical="center" wrapText="1"/>
      <protection/>
    </xf>
    <xf numFmtId="0" fontId="36" fillId="38" borderId="18" xfId="35" applyFont="1" applyFill="1" applyBorder="1" applyAlignment="1">
      <alignment horizontal="center" vertical="center" shrinkToFit="1"/>
      <protection/>
    </xf>
    <xf numFmtId="0" fontId="34" fillId="0" borderId="0" xfId="0" applyFont="1" applyAlignment="1">
      <alignment horizontal="center"/>
    </xf>
    <xf numFmtId="0" fontId="36" fillId="37" borderId="19" xfId="34" applyFont="1" applyFill="1" applyBorder="1" applyAlignment="1">
      <alignment horizontal="center" vertical="center" wrapText="1"/>
      <protection/>
    </xf>
    <xf numFmtId="0" fontId="36" fillId="37" borderId="19" xfId="34" applyFont="1" applyFill="1" applyBorder="1" applyAlignment="1">
      <alignment horizontal="center" vertical="center"/>
      <protection/>
    </xf>
    <xf numFmtId="14" fontId="36" fillId="37" borderId="19" xfId="34" applyNumberFormat="1" applyFont="1" applyFill="1" applyBorder="1" applyAlignment="1">
      <alignment horizontal="center" vertical="center" wrapText="1"/>
      <protection/>
    </xf>
    <xf numFmtId="0" fontId="36" fillId="38" borderId="19" xfId="35" applyFont="1" applyFill="1" applyBorder="1" applyAlignment="1">
      <alignment horizontal="center" vertical="center" shrinkToFit="1"/>
      <protection/>
    </xf>
    <xf numFmtId="0" fontId="34" fillId="34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vertical="center"/>
    </xf>
    <xf numFmtId="0" fontId="34" fillId="34" borderId="20" xfId="0" applyFont="1" applyFill="1" applyBorder="1" applyAlignment="1">
      <alignment vertical="center"/>
    </xf>
    <xf numFmtId="2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67" fillId="0" borderId="10" xfId="0" applyFont="1" applyBorder="1" applyAlignment="1">
      <alignment horizontal="left" vertical="center"/>
    </xf>
    <xf numFmtId="0" fontId="67" fillId="0" borderId="10" xfId="56" applyFont="1" applyBorder="1" applyAlignment="1">
      <alignment horizontal="left" vertical="center"/>
      <protection/>
    </xf>
    <xf numFmtId="0" fontId="67" fillId="0" borderId="10" xfId="0" applyFont="1" applyBorder="1" applyAlignment="1">
      <alignment horizontal="left"/>
    </xf>
    <xf numFmtId="0" fontId="67" fillId="34" borderId="10" xfId="0" applyFont="1" applyFill="1" applyBorder="1" applyAlignment="1">
      <alignment horizontal="left" vertical="center"/>
    </xf>
    <xf numFmtId="49" fontId="34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/>
    </xf>
    <xf numFmtId="0" fontId="66" fillId="34" borderId="10" xfId="0" applyFont="1" applyFill="1" applyBorder="1" applyAlignment="1">
      <alignment horizontal="left" wrapText="1" readingOrder="1"/>
    </xf>
    <xf numFmtId="2" fontId="35" fillId="0" borderId="0" xfId="0" applyNumberFormat="1" applyFont="1" applyAlignment="1">
      <alignment horizontal="center"/>
    </xf>
    <xf numFmtId="0" fontId="67" fillId="0" borderId="10" xfId="0" applyFont="1" applyBorder="1" applyAlignment="1">
      <alignment vertical="center"/>
    </xf>
    <xf numFmtId="0" fontId="34" fillId="34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4" fillId="0" borderId="10" xfId="56" applyFont="1" applyBorder="1" applyAlignment="1">
      <alignment horizontal="left" vertical="center"/>
      <protection/>
    </xf>
    <xf numFmtId="0" fontId="66" fillId="34" borderId="10" xfId="0" applyFont="1" applyFill="1" applyBorder="1" applyAlignment="1">
      <alignment horizontal="center" wrapText="1" readingOrder="1"/>
    </xf>
    <xf numFmtId="0" fontId="34" fillId="0" borderId="21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/>
    </xf>
    <xf numFmtId="0" fontId="34" fillId="34" borderId="10" xfId="0" applyFont="1" applyFill="1" applyBorder="1" applyAlignment="1">
      <alignment horizontal="center" vertical="center"/>
    </xf>
    <xf numFmtId="0" fontId="34" fillId="0" borderId="21" xfId="56" applyFont="1" applyBorder="1" applyAlignment="1">
      <alignment horizontal="left" vertic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2" fontId="38" fillId="0" borderId="0" xfId="0" applyNumberFormat="1" applyFont="1" applyAlignment="1">
      <alignment horizontal="center"/>
    </xf>
    <xf numFmtId="0" fontId="35" fillId="0" borderId="10" xfId="0" applyFont="1" applyBorder="1" applyAlignment="1">
      <alignment vertical="center"/>
    </xf>
    <xf numFmtId="2" fontId="12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top" wrapText="1"/>
    </xf>
    <xf numFmtId="2" fontId="36" fillId="0" borderId="0" xfId="0" applyNumberFormat="1" applyFont="1" applyAlignment="1">
      <alignment horizontal="center"/>
    </xf>
    <xf numFmtId="0" fontId="67" fillId="0" borderId="0" xfId="56" applyFont="1" applyAlignment="1">
      <alignment horizontal="left" vertical="center"/>
      <protection/>
    </xf>
    <xf numFmtId="0" fontId="67" fillId="34" borderId="10" xfId="0" applyFont="1" applyFill="1" applyBorder="1" applyAlignment="1">
      <alignment vertical="center"/>
    </xf>
    <xf numFmtId="2" fontId="36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0" fontId="34" fillId="0" borderId="0" xfId="0" applyFont="1" applyAlignment="1">
      <alignment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/>
    </xf>
    <xf numFmtId="0" fontId="73" fillId="0" borderId="10" xfId="0" applyFont="1" applyBorder="1" applyAlignment="1">
      <alignment/>
    </xf>
    <xf numFmtId="0" fontId="67" fillId="0" borderId="10" xfId="56" applyFont="1" applyBorder="1" applyAlignment="1">
      <alignment horizontal="left"/>
      <protection/>
    </xf>
    <xf numFmtId="2" fontId="34" fillId="0" borderId="10" xfId="0" applyNumberFormat="1" applyFont="1" applyBorder="1" applyAlignment="1">
      <alignment horizontal="center" wrapText="1"/>
    </xf>
    <xf numFmtId="0" fontId="34" fillId="0" borderId="10" xfId="55" applyFont="1" applyBorder="1" applyAlignment="1">
      <alignment vertical="center" wrapText="1"/>
      <protection/>
    </xf>
    <xf numFmtId="2" fontId="34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2" fontId="35" fillId="0" borderId="0" xfId="0" applyNumberFormat="1" applyFont="1" applyAlignment="1">
      <alignment/>
    </xf>
    <xf numFmtId="2" fontId="67" fillId="0" borderId="0" xfId="0" applyNumberFormat="1" applyFont="1" applyAlignment="1">
      <alignment vertical="center"/>
    </xf>
    <xf numFmtId="0" fontId="34" fillId="34" borderId="0" xfId="0" applyFont="1" applyFill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0" fontId="34" fillId="0" borderId="22" xfId="56" applyFont="1" applyBorder="1" applyAlignment="1">
      <alignment horizontal="center" vertical="center"/>
      <protection/>
    </xf>
    <xf numFmtId="2" fontId="7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73" fillId="0" borderId="0" xfId="0" applyFont="1" applyAlignment="1">
      <alignment/>
    </xf>
    <xf numFmtId="0" fontId="35" fillId="34" borderId="0" xfId="0" applyFont="1" applyFill="1" applyAlignment="1">
      <alignment horizontal="center"/>
    </xf>
    <xf numFmtId="0" fontId="67" fillId="5" borderId="10" xfId="56" applyFont="1" applyFill="1" applyBorder="1" applyAlignment="1">
      <alignment horizontal="left" vertical="center"/>
      <protection/>
    </xf>
    <xf numFmtId="0" fontId="67" fillId="0" borderId="0" xfId="0" applyFont="1" applyAlignment="1">
      <alignment vertical="center"/>
    </xf>
    <xf numFmtId="0" fontId="67" fillId="0" borderId="0" xfId="0" applyFont="1" applyAlignment="1">
      <alignment/>
    </xf>
    <xf numFmtId="178" fontId="35" fillId="0" borderId="0" xfId="0" applyNumberFormat="1" applyFont="1" applyAlignment="1">
      <alignment horizontal="center"/>
    </xf>
    <xf numFmtId="0" fontId="35" fillId="34" borderId="0" xfId="0" applyFont="1" applyFill="1" applyAlignment="1">
      <alignment horizontal="center" vertical="center"/>
    </xf>
    <xf numFmtId="0" fontId="34" fillId="34" borderId="10" xfId="0" applyFont="1" applyFill="1" applyBorder="1" applyAlignment="1">
      <alignment horizontal="left"/>
    </xf>
    <xf numFmtId="0" fontId="67" fillId="5" borderId="10" xfId="56" applyFont="1" applyFill="1" applyBorder="1" applyAlignment="1">
      <alignment horizontal="center" vertical="center"/>
      <protection/>
    </xf>
    <xf numFmtId="0" fontId="34" fillId="0" borderId="10" xfId="56" applyFont="1" applyBorder="1" applyAlignment="1">
      <alignment vertical="center"/>
      <protection/>
    </xf>
    <xf numFmtId="0" fontId="34" fillId="0" borderId="23" xfId="0" applyFont="1" applyBorder="1" applyAlignment="1">
      <alignment/>
    </xf>
    <xf numFmtId="0" fontId="67" fillId="34" borderId="24" xfId="55" applyFont="1" applyFill="1" applyBorder="1" applyAlignment="1">
      <alignment vertical="center"/>
      <protection/>
    </xf>
    <xf numFmtId="0" fontId="67" fillId="34" borderId="25" xfId="55" applyFont="1" applyFill="1" applyBorder="1" applyAlignment="1">
      <alignment horizontal="left"/>
      <protection/>
    </xf>
    <xf numFmtId="0" fontId="67" fillId="34" borderId="26" xfId="55" applyFont="1" applyFill="1" applyBorder="1" applyAlignment="1">
      <alignment horizontal="left"/>
      <protection/>
    </xf>
    <xf numFmtId="0" fontId="34" fillId="34" borderId="27" xfId="55" applyFont="1" applyFill="1" applyBorder="1" applyAlignment="1">
      <alignment vertical="center"/>
      <protection/>
    </xf>
    <xf numFmtId="49" fontId="34" fillId="34" borderId="0" xfId="0" applyNumberFormat="1" applyFont="1" applyFill="1" applyAlignment="1">
      <alignment vertical="center"/>
    </xf>
    <xf numFmtId="0" fontId="6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/>
    </xf>
    <xf numFmtId="0" fontId="34" fillId="34" borderId="1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67" fillId="0" borderId="10" xfId="0" applyFont="1" applyBorder="1" applyAlignment="1">
      <alignment/>
    </xf>
    <xf numFmtId="0" fontId="12" fillId="39" borderId="0" xfId="0" applyFont="1" applyFill="1" applyAlignment="1">
      <alignment/>
    </xf>
    <xf numFmtId="0" fontId="12" fillId="39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10" xfId="0" applyFont="1" applyFill="1" applyBorder="1" applyAlignment="1">
      <alignment/>
    </xf>
    <xf numFmtId="0" fontId="36" fillId="0" borderId="10" xfId="0" applyFont="1" applyBorder="1" applyAlignment="1">
      <alignment horizontal="left" vertical="center"/>
    </xf>
    <xf numFmtId="0" fontId="67" fillId="34" borderId="10" xfId="0" applyFont="1" applyFill="1" applyBorder="1" applyAlignment="1">
      <alignment horizontal="left"/>
    </xf>
    <xf numFmtId="0" fontId="35" fillId="0" borderId="0" xfId="0" applyFont="1" applyAlignment="1">
      <alignment horizontal="left" vertical="center"/>
    </xf>
    <xf numFmtId="0" fontId="12" fillId="34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34" fillId="0" borderId="0" xfId="0" applyFont="1" applyAlignment="1">
      <alignment horizontal="left"/>
    </xf>
    <xf numFmtId="2" fontId="34" fillId="0" borderId="0" xfId="0" applyNumberFormat="1" applyFont="1" applyAlignment="1">
      <alignment horizontal="left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right"/>
    </xf>
    <xf numFmtId="0" fontId="67" fillId="34" borderId="10" xfId="0" applyFont="1" applyFill="1" applyBorder="1" applyAlignment="1">
      <alignment/>
    </xf>
    <xf numFmtId="0" fontId="67" fillId="0" borderId="21" xfId="0" applyFont="1" applyBorder="1" applyAlignment="1">
      <alignment vertical="center"/>
    </xf>
    <xf numFmtId="0" fontId="67" fillId="0" borderId="28" xfId="56" applyFont="1" applyBorder="1" applyAlignment="1">
      <alignment horizontal="left" vertical="center"/>
      <protection/>
    </xf>
    <xf numFmtId="0" fontId="67" fillId="0" borderId="23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38" fillId="39" borderId="0" xfId="0" applyFont="1" applyFill="1" applyAlignment="1">
      <alignment horizontal="center"/>
    </xf>
    <xf numFmtId="0" fontId="38" fillId="39" borderId="0" xfId="0" applyFont="1" applyFill="1" applyAlignment="1">
      <alignment horizontal="left"/>
    </xf>
    <xf numFmtId="0" fontId="34" fillId="39" borderId="0" xfId="0" applyFont="1" applyFill="1" applyAlignment="1">
      <alignment horizontal="left"/>
    </xf>
    <xf numFmtId="0" fontId="66" fillId="0" borderId="0" xfId="0" applyFont="1" applyAlignment="1">
      <alignment horizontal="left" wrapText="1" readingOrder="1"/>
    </xf>
    <xf numFmtId="49" fontId="34" fillId="0" borderId="0" xfId="0" applyNumberFormat="1" applyFont="1" applyAlignment="1">
      <alignment horizontal="center"/>
    </xf>
    <xf numFmtId="0" fontId="67" fillId="0" borderId="0" xfId="56" applyFont="1" applyAlignment="1">
      <alignment horizontal="right" vertical="center"/>
      <protection/>
    </xf>
    <xf numFmtId="0" fontId="38" fillId="0" borderId="10" xfId="0" applyFont="1" applyBorder="1" applyAlignment="1">
      <alignment horizontal="center" vertical="center"/>
    </xf>
    <xf numFmtId="0" fontId="67" fillId="5" borderId="10" xfId="56" applyFont="1" applyFill="1" applyBorder="1" applyAlignment="1">
      <alignment horizontal="center"/>
      <protection/>
    </xf>
    <xf numFmtId="2" fontId="34" fillId="0" borderId="10" xfId="0" applyNumberFormat="1" applyFont="1" applyBorder="1" applyAlignment="1">
      <alignment vertical="top" wrapText="1"/>
    </xf>
    <xf numFmtId="0" fontId="35" fillId="34" borderId="0" xfId="0" applyFont="1" applyFill="1" applyAlignment="1">
      <alignment horizontal="left" vertical="center"/>
    </xf>
    <xf numFmtId="0" fontId="35" fillId="34" borderId="0" xfId="0" applyFont="1" applyFill="1" applyAlignment="1">
      <alignment vertical="center"/>
    </xf>
    <xf numFmtId="0" fontId="34" fillId="0" borderId="0" xfId="0" applyFont="1" applyAlignment="1">
      <alignment vertical="top" wrapText="1"/>
    </xf>
    <xf numFmtId="0" fontId="34" fillId="0" borderId="10" xfId="0" applyFont="1" applyBorder="1" applyAlignment="1">
      <alignment horizontal="center" wrapText="1"/>
    </xf>
    <xf numFmtId="0" fontId="34" fillId="39" borderId="0" xfId="0" applyFont="1" applyFill="1" applyAlignment="1">
      <alignment/>
    </xf>
    <xf numFmtId="0" fontId="35" fillId="39" borderId="29" xfId="0" applyFont="1" applyFill="1" applyBorder="1" applyAlignment="1">
      <alignment horizontal="left" vertical="center"/>
    </xf>
    <xf numFmtId="0" fontId="36" fillId="39" borderId="29" xfId="0" applyFont="1" applyFill="1" applyBorder="1" applyAlignment="1">
      <alignment horizontal="left" vertical="center"/>
    </xf>
    <xf numFmtId="0" fontId="35" fillId="0" borderId="29" xfId="0" applyFont="1" applyBorder="1" applyAlignment="1">
      <alignment vertical="center"/>
    </xf>
    <xf numFmtId="0" fontId="34" fillId="0" borderId="10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35" fillId="0" borderId="0" xfId="37" applyFont="1" applyAlignment="1">
      <alignment horizontal="left" wrapText="1"/>
      <protection/>
    </xf>
    <xf numFmtId="2" fontId="35" fillId="0" borderId="0" xfId="37" applyNumberFormat="1" applyFont="1" applyAlignment="1">
      <alignment horizontal="center" wrapText="1"/>
      <protection/>
    </xf>
    <xf numFmtId="0" fontId="34" fillId="39" borderId="10" xfId="0" applyFont="1" applyFill="1" applyBorder="1" applyAlignment="1">
      <alignment/>
    </xf>
    <xf numFmtId="0" fontId="67" fillId="39" borderId="29" xfId="55" applyFont="1" applyFill="1" applyBorder="1" applyAlignment="1">
      <alignment horizontal="left" vertical="center"/>
      <protection/>
    </xf>
    <xf numFmtId="0" fontId="67" fillId="39" borderId="29" xfId="55" applyFont="1" applyFill="1" applyBorder="1" applyAlignment="1">
      <alignment horizontal="left"/>
      <protection/>
    </xf>
    <xf numFmtId="0" fontId="69" fillId="39" borderId="29" xfId="55" applyFont="1" applyFill="1" applyBorder="1" applyAlignment="1">
      <alignment horizontal="left"/>
      <protection/>
    </xf>
    <xf numFmtId="0" fontId="34" fillId="34" borderId="29" xfId="55" applyFont="1" applyFill="1" applyBorder="1" applyAlignment="1">
      <alignment vertical="center"/>
      <protection/>
    </xf>
    <xf numFmtId="0" fontId="36" fillId="0" borderId="10" xfId="0" applyFont="1" applyBorder="1" applyAlignment="1">
      <alignment/>
    </xf>
    <xf numFmtId="0" fontId="34" fillId="34" borderId="29" xfId="0" applyFont="1" applyFill="1" applyBorder="1" applyAlignment="1">
      <alignment horizontal="left"/>
    </xf>
    <xf numFmtId="0" fontId="36" fillId="0" borderId="0" xfId="0" applyFont="1" applyAlignment="1">
      <alignment/>
    </xf>
    <xf numFmtId="2" fontId="34" fillId="0" borderId="0" xfId="0" applyNumberFormat="1" applyFont="1" applyAlignment="1">
      <alignment/>
    </xf>
    <xf numFmtId="0" fontId="34" fillId="34" borderId="0" xfId="0" applyFont="1" applyFill="1" applyAlignment="1">
      <alignment horizontal="left"/>
    </xf>
    <xf numFmtId="0" fontId="34" fillId="34" borderId="0" xfId="0" applyFont="1" applyFill="1" applyAlignment="1">
      <alignment/>
    </xf>
    <xf numFmtId="0" fontId="35" fillId="0" borderId="10" xfId="33" applyFont="1" applyBorder="1">
      <alignment/>
      <protection/>
    </xf>
    <xf numFmtId="2" fontId="67" fillId="0" borderId="0" xfId="0" applyNumberFormat="1" applyFont="1" applyAlignment="1">
      <alignment horizontal="left"/>
    </xf>
    <xf numFmtId="0" fontId="35" fillId="0" borderId="0" xfId="33" applyFont="1">
      <alignment/>
      <protection/>
    </xf>
    <xf numFmtId="0" fontId="34" fillId="34" borderId="0" xfId="0" applyFont="1" applyFill="1" applyAlignment="1">
      <alignment horizontal="center"/>
    </xf>
    <xf numFmtId="0" fontId="76" fillId="0" borderId="0" xfId="0" applyFont="1" applyAlignment="1">
      <alignment/>
    </xf>
    <xf numFmtId="49" fontId="34" fillId="0" borderId="10" xfId="0" applyNumberFormat="1" applyFont="1" applyBorder="1" applyAlignment="1">
      <alignment/>
    </xf>
    <xf numFmtId="2" fontId="34" fillId="0" borderId="10" xfId="0" applyNumberFormat="1" applyFont="1" applyBorder="1" applyAlignment="1">
      <alignment/>
    </xf>
    <xf numFmtId="0" fontId="36" fillId="37" borderId="30" xfId="34" applyFont="1" applyFill="1" applyBorder="1" applyAlignment="1">
      <alignment horizontal="center" vertical="center" wrapText="1"/>
      <protection/>
    </xf>
    <xf numFmtId="0" fontId="36" fillId="37" borderId="30" xfId="34" applyFont="1" applyFill="1" applyBorder="1" applyAlignment="1">
      <alignment horizontal="center" vertical="center"/>
      <protection/>
    </xf>
    <xf numFmtId="14" fontId="36" fillId="37" borderId="30" xfId="34" applyNumberFormat="1" applyFont="1" applyFill="1" applyBorder="1" applyAlignment="1">
      <alignment horizontal="center" vertical="center" wrapText="1"/>
      <protection/>
    </xf>
    <xf numFmtId="0" fontId="35" fillId="34" borderId="10" xfId="56" applyFont="1" applyFill="1" applyBorder="1">
      <alignment/>
      <protection/>
    </xf>
    <xf numFmtId="0" fontId="35" fillId="0" borderId="10" xfId="56" applyFont="1" applyBorder="1" applyAlignment="1">
      <alignment horizontal="left"/>
      <protection/>
    </xf>
    <xf numFmtId="0" fontId="67" fillId="0" borderId="10" xfId="60" applyFont="1" applyBorder="1" applyAlignment="1">
      <alignment horizontal="center" vertical="center"/>
      <protection/>
    </xf>
    <xf numFmtId="0" fontId="75" fillId="5" borderId="10" xfId="56" applyFont="1" applyFill="1" applyBorder="1" applyAlignment="1">
      <alignment horizontal="left" vertical="center"/>
      <protection/>
    </xf>
    <xf numFmtId="0" fontId="75" fillId="5" borderId="10" xfId="56" applyFont="1" applyFill="1" applyBorder="1" applyAlignment="1">
      <alignment horizontal="center" vertical="center"/>
      <protection/>
    </xf>
    <xf numFmtId="0" fontId="12" fillId="0" borderId="28" xfId="0" applyFont="1" applyBorder="1" applyAlignment="1">
      <alignment horizontal="center"/>
    </xf>
    <xf numFmtId="0" fontId="34" fillId="0" borderId="28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36" fillId="37" borderId="0" xfId="34" applyFont="1" applyFill="1" applyBorder="1" applyAlignment="1">
      <alignment horizontal="center" vertical="center" wrapText="1"/>
      <protection/>
    </xf>
    <xf numFmtId="0" fontId="36" fillId="37" borderId="0" xfId="34" applyFont="1" applyFill="1" applyBorder="1" applyAlignment="1">
      <alignment horizontal="center" vertical="center"/>
      <protection/>
    </xf>
    <xf numFmtId="14" fontId="36" fillId="37" borderId="0" xfId="34" applyNumberFormat="1" applyFont="1" applyFill="1" applyBorder="1" applyAlignment="1">
      <alignment horizontal="center" vertical="center" wrapText="1"/>
      <protection/>
    </xf>
    <xf numFmtId="0" fontId="36" fillId="38" borderId="0" xfId="35" applyFont="1" applyFill="1" applyBorder="1" applyAlignment="1">
      <alignment horizontal="center" vertical="center" shrinkToFit="1"/>
      <protection/>
    </xf>
    <xf numFmtId="0" fontId="12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14" fillId="13" borderId="10" xfId="54" applyFont="1" applyFill="1" applyBorder="1">
      <alignment/>
      <protection/>
    </xf>
    <xf numFmtId="0" fontId="12" fillId="0" borderId="0" xfId="0" applyFont="1" applyAlignment="1">
      <alignment horizontal="center"/>
    </xf>
    <xf numFmtId="0" fontId="38" fillId="0" borderId="23" xfId="0" applyFont="1" applyBorder="1" applyAlignment="1">
      <alignment/>
    </xf>
    <xf numFmtId="0" fontId="67" fillId="0" borderId="23" xfId="0" applyFont="1" applyBorder="1" applyAlignment="1">
      <alignment horizontal="left"/>
    </xf>
    <xf numFmtId="0" fontId="35" fillId="0" borderId="10" xfId="0" applyFont="1" applyBorder="1" applyAlignment="1">
      <alignment horizontal="center"/>
    </xf>
    <xf numFmtId="0" fontId="34" fillId="40" borderId="10" xfId="33" applyFont="1" applyFill="1" applyBorder="1" applyAlignment="1">
      <alignment horizontal="left" vertical="center"/>
      <protection/>
    </xf>
    <xf numFmtId="0" fontId="34" fillId="40" borderId="10" xfId="0" applyFont="1" applyFill="1" applyBorder="1" applyAlignment="1">
      <alignment horizontal="left" vertical="center"/>
    </xf>
    <xf numFmtId="0" fontId="75" fillId="34" borderId="10" xfId="0" applyFont="1" applyFill="1" applyBorder="1" applyAlignment="1">
      <alignment horizontal="left" vertical="center"/>
    </xf>
    <xf numFmtId="0" fontId="75" fillId="34" borderId="10" xfId="0" applyFont="1" applyFill="1" applyBorder="1" applyAlignment="1">
      <alignment horizontal="left"/>
    </xf>
    <xf numFmtId="0" fontId="34" fillId="40" borderId="10" xfId="0" applyFont="1" applyFill="1" applyBorder="1" applyAlignment="1">
      <alignment horizontal="left"/>
    </xf>
    <xf numFmtId="0" fontId="68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66" fillId="0" borderId="23" xfId="0" applyFont="1" applyBorder="1" applyAlignment="1">
      <alignment horizontal="left" wrapText="1" readingOrder="1"/>
    </xf>
    <xf numFmtId="0" fontId="34" fillId="34" borderId="23" xfId="0" applyFont="1" applyFill="1" applyBorder="1" applyAlignment="1">
      <alignment horizontal="left" vertical="center"/>
    </xf>
    <xf numFmtId="49" fontId="35" fillId="0" borderId="10" xfId="36" applyNumberFormat="1" applyFont="1" applyBorder="1" applyAlignment="1">
      <alignment horizontal="center" wrapText="1"/>
      <protection/>
    </xf>
    <xf numFmtId="0" fontId="35" fillId="0" borderId="10" xfId="36" applyFont="1" applyBorder="1" applyAlignment="1">
      <alignment horizontal="center" wrapText="1"/>
      <protection/>
    </xf>
    <xf numFmtId="0" fontId="12" fillId="0" borderId="32" xfId="0" applyFont="1" applyBorder="1" applyAlignment="1">
      <alignment horizontal="center"/>
    </xf>
    <xf numFmtId="0" fontId="34" fillId="0" borderId="32" xfId="0" applyFont="1" applyBorder="1" applyAlignment="1">
      <alignment/>
    </xf>
    <xf numFmtId="0" fontId="77" fillId="41" borderId="10" xfId="0" applyFont="1" applyFill="1" applyBorder="1" applyAlignment="1">
      <alignment horizontal="left" vertical="center"/>
    </xf>
    <xf numFmtId="0" fontId="35" fillId="41" borderId="10" xfId="33" applyFont="1" applyFill="1" applyBorder="1" applyAlignment="1">
      <alignment horizontal="left" vertical="center"/>
      <protection/>
    </xf>
    <xf numFmtId="0" fontId="67" fillId="34" borderId="23" xfId="0" applyFont="1" applyFill="1" applyBorder="1" applyAlignment="1">
      <alignment vertical="center"/>
    </xf>
    <xf numFmtId="0" fontId="34" fillId="34" borderId="23" xfId="0" applyFont="1" applyFill="1" applyBorder="1" applyAlignment="1">
      <alignment vertical="center"/>
    </xf>
    <xf numFmtId="2" fontId="38" fillId="0" borderId="23" xfId="0" applyNumberFormat="1" applyFont="1" applyBorder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5" fillId="41" borderId="33" xfId="33" applyFont="1" applyFill="1" applyBorder="1" applyAlignment="1">
      <alignment horizontal="left" vertical="center"/>
      <protection/>
    </xf>
    <xf numFmtId="0" fontId="35" fillId="41" borderId="34" xfId="33" applyFont="1" applyFill="1" applyBorder="1" applyAlignment="1">
      <alignment horizontal="center" vertical="center"/>
      <protection/>
    </xf>
    <xf numFmtId="0" fontId="67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center"/>
    </xf>
    <xf numFmtId="0" fontId="68" fillId="41" borderId="35" xfId="0" applyFont="1" applyFill="1" applyBorder="1" applyAlignment="1">
      <alignment horizontal="left" vertical="center"/>
    </xf>
    <xf numFmtId="0" fontId="67" fillId="41" borderId="10" xfId="56" applyFont="1" applyFill="1" applyBorder="1" applyAlignment="1">
      <alignment horizontal="left" vertical="center"/>
      <protection/>
    </xf>
    <xf numFmtId="0" fontId="67" fillId="41" borderId="10" xfId="56" applyFont="1" applyFill="1" applyBorder="1" applyAlignment="1">
      <alignment horizontal="center" vertical="center"/>
      <protection/>
    </xf>
    <xf numFmtId="0" fontId="34" fillId="41" borderId="10" xfId="0" applyFont="1" applyFill="1" applyBorder="1" applyAlignment="1">
      <alignment horizontal="left" vertical="center"/>
    </xf>
    <xf numFmtId="0" fontId="34" fillId="41" borderId="10" xfId="0" applyFont="1" applyFill="1" applyBorder="1" applyAlignment="1">
      <alignment horizontal="center"/>
    </xf>
    <xf numFmtId="0" fontId="34" fillId="41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38" fillId="0" borderId="23" xfId="0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0" fontId="34" fillId="41" borderId="10" xfId="54" applyFont="1" applyFill="1" applyBorder="1" applyAlignment="1">
      <alignment horizontal="left" vertical="center"/>
      <protection/>
    </xf>
    <xf numFmtId="0" fontId="43" fillId="41" borderId="10" xfId="0" applyFont="1" applyFill="1" applyBorder="1" applyAlignment="1">
      <alignment horizontal="left" vertical="center"/>
    </xf>
    <xf numFmtId="0" fontId="43" fillId="41" borderId="10" xfId="0" applyFont="1" applyFill="1" applyBorder="1" applyAlignment="1">
      <alignment horizontal="left"/>
    </xf>
    <xf numFmtId="3" fontId="43" fillId="41" borderId="10" xfId="0" applyNumberFormat="1" applyFont="1" applyFill="1" applyBorder="1" applyAlignment="1">
      <alignment horizontal="left" vertical="center"/>
    </xf>
    <xf numFmtId="0" fontId="12" fillId="39" borderId="17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left" vertical="center"/>
    </xf>
    <xf numFmtId="0" fontId="43" fillId="41" borderId="10" xfId="0" applyFont="1" applyFill="1" applyBorder="1" applyAlignment="1">
      <alignment vertical="center"/>
    </xf>
    <xf numFmtId="0" fontId="43" fillId="41" borderId="10" xfId="0" applyFont="1" applyFill="1" applyBorder="1" applyAlignment="1">
      <alignment/>
    </xf>
    <xf numFmtId="3" fontId="43" fillId="41" borderId="28" xfId="0" applyNumberFormat="1" applyFont="1" applyFill="1" applyBorder="1" applyAlignment="1">
      <alignment vertical="center"/>
    </xf>
    <xf numFmtId="0" fontId="76" fillId="34" borderId="10" xfId="56" applyFont="1" applyFill="1" applyBorder="1" applyAlignment="1">
      <alignment horizontal="left" vertical="center"/>
      <protection/>
    </xf>
    <xf numFmtId="0" fontId="76" fillId="34" borderId="0" xfId="56" applyFont="1" applyFill="1" applyBorder="1" applyAlignment="1">
      <alignment horizontal="left" vertical="center"/>
      <protection/>
    </xf>
    <xf numFmtId="0" fontId="78" fillId="34" borderId="10" xfId="56" applyFont="1" applyFill="1" applyBorder="1" applyAlignment="1">
      <alignment horizontal="left" vertical="center"/>
      <protection/>
    </xf>
    <xf numFmtId="0" fontId="34" fillId="39" borderId="17" xfId="0" applyFont="1" applyFill="1" applyBorder="1" applyAlignment="1">
      <alignment/>
    </xf>
    <xf numFmtId="0" fontId="67" fillId="39" borderId="36" xfId="55" applyFont="1" applyFill="1" applyBorder="1" applyAlignment="1">
      <alignment horizontal="left" vertical="center"/>
      <protection/>
    </xf>
    <xf numFmtId="0" fontId="67" fillId="39" borderId="36" xfId="55" applyFont="1" applyFill="1" applyBorder="1" applyAlignment="1">
      <alignment horizontal="left"/>
      <protection/>
    </xf>
    <xf numFmtId="0" fontId="69" fillId="39" borderId="36" xfId="55" applyFont="1" applyFill="1" applyBorder="1" applyAlignment="1">
      <alignment horizontal="left"/>
      <protection/>
    </xf>
    <xf numFmtId="0" fontId="34" fillId="34" borderId="36" xfId="55" applyFont="1" applyFill="1" applyBorder="1" applyAlignment="1">
      <alignment vertical="center"/>
      <protection/>
    </xf>
    <xf numFmtId="0" fontId="67" fillId="0" borderId="17" xfId="0" applyFont="1" applyBorder="1" applyAlignment="1">
      <alignment/>
    </xf>
    <xf numFmtId="0" fontId="36" fillId="0" borderId="17" xfId="0" applyFont="1" applyBorder="1" applyAlignment="1">
      <alignment/>
    </xf>
    <xf numFmtId="2" fontId="34" fillId="41" borderId="10" xfId="0" applyNumberFormat="1" applyFont="1" applyFill="1" applyBorder="1" applyAlignment="1">
      <alignment/>
    </xf>
    <xf numFmtId="0" fontId="67" fillId="41" borderId="37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left" vertical="center" wrapText="1"/>
    </xf>
    <xf numFmtId="0" fontId="68" fillId="40" borderId="10" xfId="0" applyFont="1" applyFill="1" applyBorder="1" applyAlignment="1">
      <alignment horizontal="left" vertical="center"/>
    </xf>
    <xf numFmtId="0" fontId="33" fillId="40" borderId="10" xfId="54" applyFont="1" applyFill="1" applyBorder="1" applyAlignment="1">
      <alignment horizontal="left"/>
      <protection/>
    </xf>
    <xf numFmtId="0" fontId="75" fillId="34" borderId="10" xfId="56" applyFont="1" applyFill="1" applyBorder="1" applyAlignment="1">
      <alignment horizontal="left" vertical="center"/>
      <protection/>
    </xf>
    <xf numFmtId="0" fontId="75" fillId="34" borderId="10" xfId="56" applyFont="1" applyFill="1" applyBorder="1" applyAlignment="1">
      <alignment horizontal="center" vertical="center"/>
      <protection/>
    </xf>
    <xf numFmtId="0" fontId="78" fillId="34" borderId="0" xfId="56" applyFont="1" applyFill="1" applyBorder="1" applyAlignment="1">
      <alignment horizontal="left" vertical="center"/>
      <protection/>
    </xf>
    <xf numFmtId="0" fontId="7" fillId="41" borderId="10" xfId="33" applyFont="1" applyFill="1" applyBorder="1" applyAlignment="1">
      <alignment horizontal="left" vertical="center"/>
      <protection/>
    </xf>
    <xf numFmtId="0" fontId="4" fillId="41" borderId="10" xfId="33" applyFont="1" applyFill="1" applyBorder="1" applyAlignment="1">
      <alignment horizontal="left" vertical="center"/>
      <protection/>
    </xf>
    <xf numFmtId="0" fontId="33" fillId="41" borderId="10" xfId="54" applyFont="1" applyFill="1" applyBorder="1" applyAlignment="1">
      <alignment horizontal="left"/>
      <protection/>
    </xf>
    <xf numFmtId="0" fontId="77" fillId="0" borderId="10" xfId="56" applyFont="1" applyBorder="1" applyAlignment="1">
      <alignment horizontal="left" vertical="center"/>
      <protection/>
    </xf>
    <xf numFmtId="1" fontId="46" fillId="0" borderId="38" xfId="36" applyNumberFormat="1" applyFont="1" applyFill="1" applyBorder="1" applyAlignment="1">
      <alignment horizontal="left" wrapText="1"/>
      <protection/>
    </xf>
    <xf numFmtId="0" fontId="77" fillId="0" borderId="10" xfId="0" applyFont="1" applyBorder="1" applyAlignment="1">
      <alignment horizontal="left" vertical="center"/>
    </xf>
    <xf numFmtId="0" fontId="77" fillId="0" borderId="10" xfId="0" applyNumberFormat="1" applyFont="1" applyBorder="1" applyAlignment="1">
      <alignment horizontal="left" vertical="center"/>
    </xf>
    <xf numFmtId="1" fontId="77" fillId="0" borderId="10" xfId="0" applyNumberFormat="1" applyFont="1" applyBorder="1" applyAlignment="1">
      <alignment horizontal="left" vertical="center"/>
    </xf>
    <xf numFmtId="0" fontId="36" fillId="34" borderId="10" xfId="0" applyFont="1" applyFill="1" applyBorder="1" applyAlignment="1">
      <alignment horizontal="left" vertical="center"/>
    </xf>
    <xf numFmtId="0" fontId="67" fillId="0" borderId="0" xfId="56" applyFont="1" applyAlignment="1">
      <alignment horizontal="center" vertical="center"/>
      <protection/>
    </xf>
    <xf numFmtId="0" fontId="34" fillId="34" borderId="10" xfId="0" applyFont="1" applyFill="1" applyBorder="1" applyAlignment="1">
      <alignment horizontal="center"/>
    </xf>
    <xf numFmtId="0" fontId="68" fillId="41" borderId="10" xfId="0" applyFont="1" applyFill="1" applyBorder="1" applyAlignment="1">
      <alignment horizontal="left"/>
    </xf>
    <xf numFmtId="0" fontId="38" fillId="34" borderId="0" xfId="0" applyFont="1" applyFill="1" applyAlignment="1">
      <alignment horizontal="center"/>
    </xf>
    <xf numFmtId="0" fontId="34" fillId="34" borderId="10" xfId="55" applyFont="1" applyFill="1" applyBorder="1">
      <alignment/>
      <protection/>
    </xf>
    <xf numFmtId="0" fontId="38" fillId="0" borderId="10" xfId="0" applyFont="1" applyBorder="1" applyAlignment="1">
      <alignment vertical="center"/>
    </xf>
    <xf numFmtId="0" fontId="38" fillId="0" borderId="17" xfId="0" applyFont="1" applyBorder="1" applyAlignment="1">
      <alignment horizontal="center"/>
    </xf>
    <xf numFmtId="0" fontId="38" fillId="0" borderId="17" xfId="0" applyFont="1" applyBorder="1" applyAlignment="1">
      <alignment vertical="top" wrapText="1"/>
    </xf>
    <xf numFmtId="0" fontId="34" fillId="0" borderId="23" xfId="0" applyFont="1" applyBorder="1" applyAlignment="1">
      <alignment vertical="center"/>
    </xf>
    <xf numFmtId="0" fontId="34" fillId="0" borderId="23" xfId="0" applyFont="1" applyBorder="1" applyAlignment="1">
      <alignment horizontal="left" vertical="center"/>
    </xf>
    <xf numFmtId="0" fontId="35" fillId="0" borderId="23" xfId="0" applyFont="1" applyBorder="1" applyAlignment="1">
      <alignment horizontal="center"/>
    </xf>
    <xf numFmtId="0" fontId="34" fillId="0" borderId="28" xfId="0" applyFont="1" applyBorder="1" applyAlignment="1">
      <alignment vertical="center"/>
    </xf>
    <xf numFmtId="0" fontId="34" fillId="0" borderId="28" xfId="0" applyFont="1" applyBorder="1" applyAlignment="1">
      <alignment horizontal="left" vertical="center"/>
    </xf>
    <xf numFmtId="0" fontId="67" fillId="0" borderId="28" xfId="0" applyFont="1" applyBorder="1" applyAlignment="1">
      <alignment horizontal="left" vertical="center"/>
    </xf>
    <xf numFmtId="0" fontId="67" fillId="0" borderId="28" xfId="60" applyFont="1" applyBorder="1" applyAlignment="1">
      <alignment horizontal="center" vertical="center"/>
      <protection/>
    </xf>
    <xf numFmtId="0" fontId="35" fillId="0" borderId="28" xfId="0" applyFont="1" applyBorder="1" applyAlignment="1">
      <alignment horizontal="center"/>
    </xf>
    <xf numFmtId="0" fontId="67" fillId="0" borderId="23" xfId="60" applyFont="1" applyBorder="1" applyAlignment="1">
      <alignment horizontal="center" vertical="center"/>
      <protection/>
    </xf>
    <xf numFmtId="0" fontId="34" fillId="0" borderId="32" xfId="0" applyFont="1" applyBorder="1" applyAlignment="1">
      <alignment vertical="center"/>
    </xf>
    <xf numFmtId="0" fontId="34" fillId="0" borderId="32" xfId="0" applyFont="1" applyBorder="1" applyAlignment="1">
      <alignment horizontal="left" vertical="center"/>
    </xf>
    <xf numFmtId="0" fontId="67" fillId="0" borderId="32" xfId="0" applyFont="1" applyBorder="1" applyAlignment="1">
      <alignment horizontal="left" vertical="center"/>
    </xf>
    <xf numFmtId="0" fontId="67" fillId="0" borderId="3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67" fillId="0" borderId="28" xfId="0" applyFont="1" applyBorder="1" applyAlignment="1">
      <alignment horizontal="center" vertical="center"/>
    </xf>
    <xf numFmtId="0" fontId="67" fillId="34" borderId="29" xfId="55" applyFont="1" applyFill="1" applyBorder="1" applyAlignment="1">
      <alignment horizontal="left" vertical="center"/>
      <protection/>
    </xf>
    <xf numFmtId="0" fontId="67" fillId="34" borderId="29" xfId="55" applyFont="1" applyFill="1" applyBorder="1" applyAlignment="1">
      <alignment horizontal="left"/>
      <protection/>
    </xf>
    <xf numFmtId="0" fontId="79" fillId="34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79" fillId="40" borderId="10" xfId="0" applyFont="1" applyFill="1" applyBorder="1" applyAlignment="1">
      <alignment horizontal="left" vertical="center"/>
    </xf>
    <xf numFmtId="0" fontId="79" fillId="40" borderId="10" xfId="0" applyFont="1" applyFill="1" applyBorder="1" applyAlignment="1">
      <alignment horizontal="left"/>
    </xf>
    <xf numFmtId="0" fontId="68" fillId="40" borderId="10" xfId="0" applyFont="1" applyFill="1" applyBorder="1" applyAlignment="1">
      <alignment horizontal="left"/>
    </xf>
    <xf numFmtId="0" fontId="68" fillId="4" borderId="10" xfId="0" applyFont="1" applyFill="1" applyBorder="1" applyAlignment="1">
      <alignment vertical="center"/>
    </xf>
    <xf numFmtId="0" fontId="33" fillId="4" borderId="10" xfId="54" applyFont="1" applyFill="1" applyBorder="1" applyAlignment="1">
      <alignment/>
      <protection/>
    </xf>
    <xf numFmtId="0" fontId="34" fillId="4" borderId="10" xfId="0" applyFont="1" applyFill="1" applyBorder="1" applyAlignment="1">
      <alignment horizontal="left"/>
    </xf>
    <xf numFmtId="0" fontId="12" fillId="34" borderId="28" xfId="0" applyFont="1" applyFill="1" applyBorder="1" applyAlignment="1">
      <alignment horizontal="center"/>
    </xf>
    <xf numFmtId="0" fontId="35" fillId="0" borderId="28" xfId="0" applyFont="1" applyBorder="1" applyAlignment="1">
      <alignment vertical="center"/>
    </xf>
    <xf numFmtId="0" fontId="67" fillId="0" borderId="10" xfId="0" applyFont="1" applyBorder="1" applyAlignment="1">
      <alignment horizontal="right" vertical="center"/>
    </xf>
    <xf numFmtId="0" fontId="67" fillId="0" borderId="28" xfId="0" applyFont="1" applyBorder="1" applyAlignment="1">
      <alignment horizontal="right"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0" fillId="0" borderId="0" xfId="34" applyFont="1" applyAlignment="1">
      <alignment vertical="center" wrapText="1"/>
      <protection/>
    </xf>
    <xf numFmtId="0" fontId="15" fillId="0" borderId="1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73" fillId="0" borderId="0" xfId="0" applyFont="1" applyAlignment="1">
      <alignment/>
    </xf>
    <xf numFmtId="0" fontId="15" fillId="0" borderId="3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2" fillId="39" borderId="0" xfId="0" applyFont="1" applyFill="1" applyAlignment="1">
      <alignment horizontal="center"/>
    </xf>
    <xf numFmtId="0" fontId="34" fillId="0" borderId="23" xfId="0" applyFont="1" applyBorder="1" applyAlignment="1">
      <alignment horizontal="center"/>
    </xf>
    <xf numFmtId="0" fontId="38" fillId="39" borderId="0" xfId="0" applyFont="1" applyFill="1" applyAlignment="1">
      <alignment horizontal="center"/>
    </xf>
    <xf numFmtId="0" fontId="35" fillId="39" borderId="0" xfId="0" applyFont="1" applyFill="1" applyAlignment="1">
      <alignment horizontal="center"/>
    </xf>
    <xf numFmtId="0" fontId="5" fillId="42" borderId="39" xfId="0" applyFont="1" applyFill="1" applyBorder="1" applyAlignment="1">
      <alignment horizontal="center" vertical="center"/>
    </xf>
    <xf numFmtId="0" fontId="68" fillId="42" borderId="3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5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_RESULTS ΒΑΛΚΑΝΙΚΟΥ ΠΑΝΕΛΛΗΝΙΟΥ ΒΑΔΗΝ 2019" xfId="34"/>
    <cellStyle name="Βασικό_RESULTS ΒΑΛΚΑΝΙΚΟΥ ΠΑΝΕΛΛΗΝΙΟΥ ΒΑΔΗΝ 2019" xfId="35"/>
    <cellStyle name="Βασικό_ΜΗΤΡΩΟ" xfId="36"/>
    <cellStyle name="Βασικό_Φύλλο1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Κανονικό 3" xfId="55"/>
    <cellStyle name="Κανονικό 4" xfId="56"/>
    <cellStyle name="Κανονικό 4 2" xfId="57"/>
    <cellStyle name="Κανονικό 5" xfId="58"/>
    <cellStyle name="Κανονικό 6" xfId="59"/>
    <cellStyle name="Κανονικό 7" xfId="60"/>
    <cellStyle name="Comma" xfId="61"/>
    <cellStyle name="Comma [0]" xfId="62"/>
    <cellStyle name="Currency" xfId="63"/>
    <cellStyle name="Currency [0]" xfId="64"/>
    <cellStyle name="Ουδέτερο" xfId="65"/>
    <cellStyle name="Percent" xfId="66"/>
    <cellStyle name="Προειδοποιητικό κείμενο" xfId="67"/>
    <cellStyle name="Σημείωση" xfId="68"/>
    <cellStyle name="Συνδεδεμένο κελί" xfId="69"/>
    <cellStyle name="Σύνολο" xfId="70"/>
    <cellStyle name="Τίτλος" xfId="71"/>
    <cellStyle name="Υπολογισμός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342900</xdr:colOff>
      <xdr:row>0</xdr:row>
      <xdr:rowOff>819150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333375</xdr:colOff>
      <xdr:row>0</xdr:row>
      <xdr:rowOff>838200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333375</xdr:colOff>
      <xdr:row>0</xdr:row>
      <xdr:rowOff>838200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zoomScale="120" zoomScaleNormal="120" zoomScalePageLayoutView="0" workbookViewId="0" topLeftCell="A122">
      <selection activeCell="A1" sqref="A1:J136"/>
    </sheetView>
  </sheetViews>
  <sheetFormatPr defaultColWidth="9.140625" defaultRowHeight="12.75"/>
  <cols>
    <col min="1" max="1" width="4.57421875" style="0" customWidth="1"/>
    <col min="2" max="3" width="5.140625" style="0" customWidth="1"/>
    <col min="4" max="4" width="24.28125" style="0" customWidth="1"/>
    <col min="5" max="5" width="6.8515625" style="0" customWidth="1"/>
    <col min="6" max="6" width="9.00390625" style="0" customWidth="1"/>
    <col min="7" max="7" width="21.140625" style="0" customWidth="1"/>
    <col min="8" max="9" width="6.28125" style="0" customWidth="1"/>
    <col min="10" max="10" width="5.8515625" style="110" customWidth="1"/>
  </cols>
  <sheetData>
    <row r="1" spans="1:10" ht="64.5" customHeight="1">
      <c r="A1" s="344" t="s">
        <v>167</v>
      </c>
      <c r="B1" s="344"/>
      <c r="C1" s="344"/>
      <c r="D1" s="344"/>
      <c r="E1" s="344"/>
      <c r="F1" s="344"/>
      <c r="G1" s="344"/>
      <c r="H1" s="344"/>
      <c r="I1" s="344"/>
      <c r="J1" s="109"/>
    </row>
    <row r="2" spans="1:10" ht="54.75">
      <c r="A2" s="48" t="s">
        <v>61</v>
      </c>
      <c r="B2" s="48" t="s">
        <v>62</v>
      </c>
      <c r="C2" s="48" t="s">
        <v>63</v>
      </c>
      <c r="D2" s="49" t="s">
        <v>64</v>
      </c>
      <c r="E2" s="50" t="s">
        <v>65</v>
      </c>
      <c r="F2" s="48" t="s">
        <v>66</v>
      </c>
      <c r="G2" s="49" t="s">
        <v>58</v>
      </c>
      <c r="H2" s="51" t="s">
        <v>67</v>
      </c>
      <c r="I2" s="49" t="s">
        <v>59</v>
      </c>
      <c r="J2" s="49" t="s">
        <v>41</v>
      </c>
    </row>
    <row r="3" spans="1:10" ht="13.5">
      <c r="A3" s="341" t="s">
        <v>139</v>
      </c>
      <c r="B3" s="341"/>
      <c r="C3" s="341"/>
      <c r="D3" s="341"/>
      <c r="E3" s="341"/>
      <c r="F3" s="341"/>
      <c r="G3" s="117"/>
      <c r="H3" s="62"/>
      <c r="I3" s="47"/>
      <c r="J3" s="47"/>
    </row>
    <row r="4" spans="1:10" ht="13.5">
      <c r="A4" s="76">
        <v>1</v>
      </c>
      <c r="B4" s="76"/>
      <c r="C4" s="76" t="s">
        <v>213</v>
      </c>
      <c r="D4" s="230" t="s">
        <v>175</v>
      </c>
      <c r="E4" s="230">
        <v>2004</v>
      </c>
      <c r="F4" s="233">
        <v>361886</v>
      </c>
      <c r="G4" s="230" t="s">
        <v>116</v>
      </c>
      <c r="H4" s="62">
        <v>11.54</v>
      </c>
      <c r="I4" s="47">
        <v>-0.8</v>
      </c>
      <c r="J4" s="223">
        <v>2</v>
      </c>
    </row>
    <row r="5" spans="1:10" ht="13.5">
      <c r="A5" s="76">
        <v>2</v>
      </c>
      <c r="B5" s="76"/>
      <c r="C5" s="76" t="s">
        <v>213</v>
      </c>
      <c r="D5" s="230" t="s">
        <v>176</v>
      </c>
      <c r="E5" s="230">
        <v>2004</v>
      </c>
      <c r="F5" s="230">
        <v>347413</v>
      </c>
      <c r="G5" s="230" t="s">
        <v>177</v>
      </c>
      <c r="H5" s="62">
        <v>11.87</v>
      </c>
      <c r="I5" s="47">
        <v>-0.8</v>
      </c>
      <c r="J5" s="58"/>
    </row>
    <row r="6" spans="1:10" ht="13.5">
      <c r="A6" s="76">
        <v>3</v>
      </c>
      <c r="B6" s="76"/>
      <c r="C6" s="76" t="s">
        <v>213</v>
      </c>
      <c r="D6" s="230" t="s">
        <v>172</v>
      </c>
      <c r="E6" s="230">
        <v>2002</v>
      </c>
      <c r="F6" s="230">
        <v>384502</v>
      </c>
      <c r="G6" s="230" t="s">
        <v>171</v>
      </c>
      <c r="H6" s="62">
        <v>12.03</v>
      </c>
      <c r="I6" s="47">
        <v>-0.8</v>
      </c>
      <c r="J6" s="58"/>
    </row>
    <row r="7" spans="1:10" ht="13.5">
      <c r="A7" s="76">
        <v>4</v>
      </c>
      <c r="B7" s="76"/>
      <c r="C7" s="76" t="s">
        <v>213</v>
      </c>
      <c r="D7" s="229" t="s">
        <v>168</v>
      </c>
      <c r="E7" s="229">
        <v>2002</v>
      </c>
      <c r="F7" s="229">
        <v>326275</v>
      </c>
      <c r="G7" s="229" t="s">
        <v>169</v>
      </c>
      <c r="H7" s="62">
        <v>12.22</v>
      </c>
      <c r="I7" s="47">
        <v>-0.8</v>
      </c>
      <c r="J7" s="58"/>
    </row>
    <row r="8" spans="1:10" ht="13.5">
      <c r="A8" s="76">
        <v>5</v>
      </c>
      <c r="B8" s="76"/>
      <c r="C8" s="76" t="s">
        <v>213</v>
      </c>
      <c r="D8" s="230" t="s">
        <v>170</v>
      </c>
      <c r="E8" s="230">
        <v>1993</v>
      </c>
      <c r="F8" s="230">
        <v>336280</v>
      </c>
      <c r="G8" s="230" t="s">
        <v>171</v>
      </c>
      <c r="H8" s="62">
        <v>12.73</v>
      </c>
      <c r="I8" s="47">
        <v>-0.8</v>
      </c>
      <c r="J8" s="58"/>
    </row>
    <row r="9" spans="1:10" ht="13.5">
      <c r="A9" s="76">
        <v>6</v>
      </c>
      <c r="B9" s="76"/>
      <c r="C9" s="76" t="s">
        <v>213</v>
      </c>
      <c r="D9" s="230" t="s">
        <v>178</v>
      </c>
      <c r="E9" s="230">
        <v>2003</v>
      </c>
      <c r="F9" s="230">
        <v>370841</v>
      </c>
      <c r="G9" s="230" t="s">
        <v>177</v>
      </c>
      <c r="H9" s="62">
        <v>13.17</v>
      </c>
      <c r="I9" s="47">
        <v>-0.8</v>
      </c>
      <c r="J9" s="58"/>
    </row>
    <row r="10" spans="1:10" ht="13.5">
      <c r="A10" s="76">
        <v>7</v>
      </c>
      <c r="B10" s="76"/>
      <c r="C10" s="225" t="s">
        <v>213</v>
      </c>
      <c r="D10" s="231" t="s">
        <v>173</v>
      </c>
      <c r="E10" s="231">
        <v>2001</v>
      </c>
      <c r="F10" s="232">
        <v>323907</v>
      </c>
      <c r="G10" s="231" t="s">
        <v>174</v>
      </c>
      <c r="H10" s="62">
        <v>12.12</v>
      </c>
      <c r="I10" s="47">
        <v>-0.8</v>
      </c>
      <c r="J10" s="58"/>
    </row>
    <row r="11" spans="1:10" ht="13.5">
      <c r="A11" s="226"/>
      <c r="B11" s="226"/>
      <c r="C11" s="226"/>
      <c r="D11" s="163"/>
      <c r="E11" s="163"/>
      <c r="F11" s="227"/>
      <c r="G11" s="163"/>
      <c r="H11" s="111"/>
      <c r="I11" s="112"/>
      <c r="J11" s="47"/>
    </row>
    <row r="12" spans="1:10" ht="54.75">
      <c r="A12" s="48" t="s">
        <v>61</v>
      </c>
      <c r="B12" s="48" t="s">
        <v>62</v>
      </c>
      <c r="C12" s="48" t="s">
        <v>63</v>
      </c>
      <c r="D12" s="49" t="s">
        <v>64</v>
      </c>
      <c r="E12" s="50" t="s">
        <v>65</v>
      </c>
      <c r="F12" s="48" t="s">
        <v>66</v>
      </c>
      <c r="G12" s="49" t="s">
        <v>58</v>
      </c>
      <c r="H12" s="51" t="s">
        <v>67</v>
      </c>
      <c r="I12" s="49" t="s">
        <v>59</v>
      </c>
      <c r="J12" s="49" t="s">
        <v>41</v>
      </c>
    </row>
    <row r="13" spans="1:10" ht="13.5">
      <c r="A13" s="341" t="s">
        <v>140</v>
      </c>
      <c r="B13" s="341"/>
      <c r="C13" s="341"/>
      <c r="D13" s="341"/>
      <c r="E13" s="341"/>
      <c r="F13" s="341"/>
      <c r="G13" s="117"/>
      <c r="H13" s="62"/>
      <c r="I13" s="47"/>
      <c r="J13" s="47"/>
    </row>
    <row r="14" spans="1:10" ht="13.5">
      <c r="A14" s="117"/>
      <c r="B14" s="117"/>
      <c r="C14" s="117"/>
      <c r="D14" s="117"/>
      <c r="E14" s="117"/>
      <c r="F14" s="117"/>
      <c r="G14" s="117"/>
      <c r="H14" s="62"/>
      <c r="I14" s="47"/>
      <c r="J14" s="47"/>
    </row>
    <row r="15" spans="1:10" ht="15">
      <c r="A15" s="76">
        <v>3</v>
      </c>
      <c r="B15" s="76"/>
      <c r="C15" s="57" t="s">
        <v>244</v>
      </c>
      <c r="D15" s="285" t="s">
        <v>175</v>
      </c>
      <c r="E15" s="285">
        <v>2004</v>
      </c>
      <c r="F15" s="328">
        <v>361886</v>
      </c>
      <c r="G15" s="285" t="s">
        <v>116</v>
      </c>
      <c r="H15" s="72">
        <v>23.91</v>
      </c>
      <c r="I15" s="47">
        <v>-1.3</v>
      </c>
      <c r="J15" s="138">
        <v>2</v>
      </c>
    </row>
    <row r="16" spans="1:10" ht="15">
      <c r="A16" s="76">
        <v>4</v>
      </c>
      <c r="B16" s="76"/>
      <c r="C16" s="57" t="s">
        <v>244</v>
      </c>
      <c r="D16" s="285" t="s">
        <v>176</v>
      </c>
      <c r="E16" s="285">
        <v>2004</v>
      </c>
      <c r="F16" s="285">
        <v>347413</v>
      </c>
      <c r="G16" s="285" t="s">
        <v>177</v>
      </c>
      <c r="H16" s="72">
        <v>24.25</v>
      </c>
      <c r="I16" s="47">
        <v>-1.3</v>
      </c>
      <c r="J16" s="58"/>
    </row>
    <row r="17" spans="1:10" ht="15">
      <c r="A17" s="76">
        <v>5</v>
      </c>
      <c r="B17" s="76"/>
      <c r="C17" s="57" t="s">
        <v>243</v>
      </c>
      <c r="D17" s="326" t="s">
        <v>173</v>
      </c>
      <c r="E17" s="326">
        <v>2001</v>
      </c>
      <c r="F17" s="327">
        <v>323907</v>
      </c>
      <c r="G17" s="326" t="s">
        <v>174</v>
      </c>
      <c r="H17" s="72">
        <v>25.46</v>
      </c>
      <c r="I17" s="47">
        <v>-2.2</v>
      </c>
      <c r="J17" s="223"/>
    </row>
    <row r="18" spans="1:10" ht="13.5">
      <c r="A18" s="223"/>
      <c r="B18" s="74"/>
      <c r="C18" s="57"/>
      <c r="D18" s="57"/>
      <c r="E18" s="57"/>
      <c r="F18" s="68"/>
      <c r="G18" s="67"/>
      <c r="H18" s="75"/>
      <c r="I18" s="58"/>
      <c r="J18" s="58"/>
    </row>
    <row r="19" spans="1:10" ht="54.75">
      <c r="A19" s="53" t="s">
        <v>61</v>
      </c>
      <c r="B19" s="53" t="s">
        <v>62</v>
      </c>
      <c r="C19" s="53" t="s">
        <v>63</v>
      </c>
      <c r="D19" s="54" t="s">
        <v>64</v>
      </c>
      <c r="E19" s="55" t="s">
        <v>65</v>
      </c>
      <c r="F19" s="53" t="s">
        <v>66</v>
      </c>
      <c r="G19" s="54" t="s">
        <v>58</v>
      </c>
      <c r="H19" s="56" t="s">
        <v>67</v>
      </c>
      <c r="I19" s="54" t="s">
        <v>59</v>
      </c>
      <c r="J19" s="54" t="s">
        <v>41</v>
      </c>
    </row>
    <row r="20" spans="1:10" ht="13.5">
      <c r="A20" s="341" t="s">
        <v>146</v>
      </c>
      <c r="B20" s="341"/>
      <c r="C20" s="341"/>
      <c r="D20" s="341"/>
      <c r="E20" s="341"/>
      <c r="F20" s="341"/>
      <c r="G20" s="117"/>
      <c r="H20" s="52"/>
      <c r="I20" s="47"/>
      <c r="J20" s="47"/>
    </row>
    <row r="21" spans="1:10" ht="13.5">
      <c r="A21" s="117"/>
      <c r="B21" s="117"/>
      <c r="C21" s="117"/>
      <c r="D21" s="117"/>
      <c r="E21" s="117"/>
      <c r="F21" s="117"/>
      <c r="G21" s="117"/>
      <c r="H21" s="52"/>
      <c r="I21" s="47"/>
      <c r="J21" s="47"/>
    </row>
    <row r="22" spans="1:10" ht="13.5">
      <c r="A22" s="76"/>
      <c r="B22" s="71"/>
      <c r="C22" s="78"/>
      <c r="D22" s="79"/>
      <c r="E22" s="80"/>
      <c r="F22" s="81"/>
      <c r="G22" s="80"/>
      <c r="H22" s="72"/>
      <c r="I22" s="114"/>
      <c r="J22" s="114"/>
    </row>
    <row r="23" spans="1:10" ht="13.5">
      <c r="A23" s="76"/>
      <c r="B23" s="57"/>
      <c r="C23" s="82"/>
      <c r="D23" s="83"/>
      <c r="E23" s="77"/>
      <c r="F23" s="77"/>
      <c r="G23" s="77"/>
      <c r="H23" s="72"/>
      <c r="I23" s="115"/>
      <c r="J23" s="115"/>
    </row>
    <row r="24" spans="1:10" ht="54.75">
      <c r="A24" s="53" t="s">
        <v>61</v>
      </c>
      <c r="B24" s="53" t="s">
        <v>62</v>
      </c>
      <c r="C24" s="53" t="s">
        <v>63</v>
      </c>
      <c r="D24" s="54" t="s">
        <v>64</v>
      </c>
      <c r="E24" s="55" t="s">
        <v>65</v>
      </c>
      <c r="F24" s="53" t="s">
        <v>66</v>
      </c>
      <c r="G24" s="54" t="s">
        <v>58</v>
      </c>
      <c r="H24" s="56" t="s">
        <v>67</v>
      </c>
      <c r="I24" s="54" t="s">
        <v>59</v>
      </c>
      <c r="J24" s="54" t="s">
        <v>41</v>
      </c>
    </row>
    <row r="25" spans="1:10" ht="13.5">
      <c r="A25" s="84"/>
      <c r="B25" s="85"/>
      <c r="C25" s="47"/>
      <c r="D25" s="30"/>
      <c r="E25" s="52"/>
      <c r="F25" s="86"/>
      <c r="G25" s="61"/>
      <c r="H25" s="52"/>
      <c r="I25" s="47"/>
      <c r="J25" s="47"/>
    </row>
    <row r="26" spans="1:10" ht="13.5">
      <c r="A26" s="341" t="s">
        <v>147</v>
      </c>
      <c r="B26" s="341"/>
      <c r="C26" s="341"/>
      <c r="D26" s="341"/>
      <c r="E26" s="341"/>
      <c r="F26" s="341"/>
      <c r="G26" s="117"/>
      <c r="H26" s="52"/>
      <c r="I26" s="47"/>
      <c r="J26" s="47"/>
    </row>
    <row r="27" spans="1:10" ht="13.5">
      <c r="A27" s="117"/>
      <c r="B27" s="117"/>
      <c r="C27" s="117"/>
      <c r="D27" s="117"/>
      <c r="E27" s="117"/>
      <c r="F27" s="117"/>
      <c r="G27" s="117"/>
      <c r="H27" s="52"/>
      <c r="I27" s="47"/>
      <c r="J27" s="47"/>
    </row>
    <row r="28" spans="1:10" ht="15">
      <c r="A28" s="47">
        <v>1</v>
      </c>
      <c r="B28" s="74">
        <v>422</v>
      </c>
      <c r="C28" s="57"/>
      <c r="D28" s="329" t="s">
        <v>179</v>
      </c>
      <c r="E28" s="329">
        <v>2003</v>
      </c>
      <c r="F28" s="330">
        <v>363108</v>
      </c>
      <c r="G28" s="329" t="s">
        <v>116</v>
      </c>
      <c r="H28" s="331" t="s">
        <v>245</v>
      </c>
      <c r="I28" s="58"/>
      <c r="J28" s="138">
        <v>13</v>
      </c>
    </row>
    <row r="29" spans="1:10" ht="15">
      <c r="A29" s="70"/>
      <c r="B29" s="66"/>
      <c r="C29" s="57"/>
      <c r="D29" s="324" t="s">
        <v>240</v>
      </c>
      <c r="E29" s="324">
        <v>2005</v>
      </c>
      <c r="F29" s="324">
        <v>361938</v>
      </c>
      <c r="G29" s="324" t="s">
        <v>241</v>
      </c>
      <c r="H29" s="52" t="s">
        <v>273</v>
      </c>
      <c r="I29" s="47"/>
      <c r="J29" s="47"/>
    </row>
    <row r="30" spans="1:10" ht="21.75" customHeight="1">
      <c r="A30" s="48" t="s">
        <v>61</v>
      </c>
      <c r="B30" s="48" t="s">
        <v>62</v>
      </c>
      <c r="C30" s="48" t="s">
        <v>63</v>
      </c>
      <c r="D30" s="49" t="s">
        <v>64</v>
      </c>
      <c r="E30" s="50" t="s">
        <v>65</v>
      </c>
      <c r="F30" s="48" t="s">
        <v>66</v>
      </c>
      <c r="G30" s="49" t="s">
        <v>58</v>
      </c>
      <c r="H30" s="51" t="s">
        <v>67</v>
      </c>
      <c r="I30" s="49" t="s">
        <v>59</v>
      </c>
      <c r="J30" s="49" t="s">
        <v>41</v>
      </c>
    </row>
    <row r="31" spans="1:10" ht="13.5">
      <c r="A31" s="341" t="s">
        <v>148</v>
      </c>
      <c r="B31" s="341"/>
      <c r="C31" s="341"/>
      <c r="D31" s="341"/>
      <c r="E31" s="341"/>
      <c r="F31" s="341"/>
      <c r="G31" s="52"/>
      <c r="H31" s="52"/>
      <c r="I31" s="47"/>
      <c r="J31" s="47"/>
    </row>
    <row r="32" spans="1:10" ht="15">
      <c r="A32" s="76">
        <v>1</v>
      </c>
      <c r="B32" s="76"/>
      <c r="C32" s="76"/>
      <c r="D32" s="285" t="s">
        <v>179</v>
      </c>
      <c r="E32" s="285">
        <v>2003</v>
      </c>
      <c r="F32" s="286">
        <v>363108</v>
      </c>
      <c r="G32" s="285" t="s">
        <v>116</v>
      </c>
      <c r="H32" s="52" t="s">
        <v>217</v>
      </c>
      <c r="I32" s="58"/>
      <c r="J32" s="138">
        <v>13</v>
      </c>
    </row>
    <row r="33" spans="1:10" ht="15">
      <c r="A33" s="214"/>
      <c r="B33" s="214"/>
      <c r="C33" s="214"/>
      <c r="D33" s="324" t="s">
        <v>240</v>
      </c>
      <c r="E33" s="324">
        <v>2005</v>
      </c>
      <c r="F33" s="324">
        <v>361938</v>
      </c>
      <c r="G33" s="324" t="s">
        <v>241</v>
      </c>
      <c r="H33" s="52" t="s">
        <v>242</v>
      </c>
      <c r="I33" s="47"/>
      <c r="J33" s="47"/>
    </row>
    <row r="34" spans="1:10" ht="54.75">
      <c r="A34" s="53" t="s">
        <v>61</v>
      </c>
      <c r="B34" s="53" t="s">
        <v>62</v>
      </c>
      <c r="C34" s="53" t="s">
        <v>63</v>
      </c>
      <c r="D34" s="49" t="s">
        <v>64</v>
      </c>
      <c r="E34" s="50" t="s">
        <v>65</v>
      </c>
      <c r="F34" s="48" t="s">
        <v>66</v>
      </c>
      <c r="G34" s="49" t="s">
        <v>58</v>
      </c>
      <c r="H34" s="51" t="s">
        <v>67</v>
      </c>
      <c r="I34" s="49" t="s">
        <v>59</v>
      </c>
      <c r="J34" s="49" t="s">
        <v>41</v>
      </c>
    </row>
    <row r="35" spans="1:10" ht="13.5">
      <c r="A35" s="218"/>
      <c r="B35" s="218"/>
      <c r="C35" s="218"/>
      <c r="D35" s="219"/>
      <c r="E35" s="220"/>
      <c r="F35" s="218"/>
      <c r="G35" s="219"/>
      <c r="H35" s="221"/>
      <c r="I35" s="219"/>
      <c r="J35" s="219"/>
    </row>
    <row r="36" spans="1:10" ht="13.5">
      <c r="A36" s="218"/>
      <c r="B36" s="218"/>
      <c r="C36" s="218"/>
      <c r="D36" s="219"/>
      <c r="E36" s="220"/>
      <c r="F36" s="218"/>
      <c r="G36" s="219"/>
      <c r="H36" s="221"/>
      <c r="I36" s="219"/>
      <c r="J36" s="219"/>
    </row>
    <row r="37" spans="1:10" ht="13.5">
      <c r="A37" s="341" t="s">
        <v>141</v>
      </c>
      <c r="B37" s="341"/>
      <c r="C37" s="341"/>
      <c r="D37" s="341"/>
      <c r="E37" s="341"/>
      <c r="F37" s="341"/>
      <c r="G37" s="117"/>
      <c r="H37" s="52"/>
      <c r="I37" s="47"/>
      <c r="J37" s="47"/>
    </row>
    <row r="38" spans="1:10" ht="13.5">
      <c r="A38" s="325"/>
      <c r="B38" s="325"/>
      <c r="C38" s="325"/>
      <c r="D38" s="325"/>
      <c r="E38" s="325"/>
      <c r="F38" s="325"/>
      <c r="G38" s="325"/>
      <c r="H38" s="52"/>
      <c r="I38" s="47"/>
      <c r="J38" s="47"/>
    </row>
    <row r="39" spans="1:10" ht="12" customHeight="1">
      <c r="A39" s="76"/>
      <c r="B39" s="76"/>
      <c r="C39" s="76"/>
      <c r="D39" s="234" t="s">
        <v>115</v>
      </c>
      <c r="E39" s="234">
        <v>2001</v>
      </c>
      <c r="F39" s="301">
        <v>331230</v>
      </c>
      <c r="G39" s="234" t="s">
        <v>116</v>
      </c>
      <c r="H39" s="223" t="s">
        <v>249</v>
      </c>
      <c r="I39" s="58"/>
      <c r="J39" s="138">
        <v>13</v>
      </c>
    </row>
    <row r="40" spans="1:10" ht="12" customHeight="1">
      <c r="A40" s="76"/>
      <c r="B40" s="76"/>
      <c r="C40" s="76"/>
      <c r="D40" s="234" t="s">
        <v>182</v>
      </c>
      <c r="E40" s="234">
        <v>1999</v>
      </c>
      <c r="F40" s="292">
        <v>357529</v>
      </c>
      <c r="G40" s="234" t="s">
        <v>116</v>
      </c>
      <c r="H40" s="223" t="s">
        <v>250</v>
      </c>
      <c r="I40" s="58"/>
      <c r="J40" s="223">
        <v>1</v>
      </c>
    </row>
    <row r="41" spans="1:10" ht="12" customHeight="1">
      <c r="A41" s="76"/>
      <c r="B41" s="76"/>
      <c r="C41" s="76"/>
      <c r="D41" s="234" t="s">
        <v>181</v>
      </c>
      <c r="E41" s="234">
        <v>1985</v>
      </c>
      <c r="F41" s="234">
        <v>354832</v>
      </c>
      <c r="G41" s="234" t="s">
        <v>18</v>
      </c>
      <c r="H41" s="223" t="s">
        <v>248</v>
      </c>
      <c r="I41" s="58"/>
      <c r="J41" s="58"/>
    </row>
    <row r="42" spans="1:10" ht="12" customHeight="1">
      <c r="A42" s="76"/>
      <c r="B42" s="76"/>
      <c r="C42" s="76"/>
      <c r="D42" s="234" t="s">
        <v>183</v>
      </c>
      <c r="E42" s="234">
        <v>1979</v>
      </c>
      <c r="F42" s="292">
        <v>352702</v>
      </c>
      <c r="G42" s="234" t="s">
        <v>116</v>
      </c>
      <c r="H42" s="223" t="s">
        <v>251</v>
      </c>
      <c r="I42" s="58"/>
      <c r="J42" s="58"/>
    </row>
    <row r="43" spans="1:10" ht="13.5">
      <c r="A43" s="215"/>
      <c r="B43" s="239"/>
      <c r="C43" s="239"/>
      <c r="D43" s="239"/>
      <c r="E43" s="239"/>
      <c r="F43" s="88"/>
      <c r="G43" s="89"/>
      <c r="H43" s="52"/>
      <c r="I43" s="47"/>
      <c r="J43" s="47"/>
    </row>
    <row r="44" spans="1:10" ht="54.75">
      <c r="A44" s="48" t="s">
        <v>61</v>
      </c>
      <c r="B44" s="48" t="s">
        <v>62</v>
      </c>
      <c r="C44" s="48" t="s">
        <v>63</v>
      </c>
      <c r="D44" s="49" t="s">
        <v>64</v>
      </c>
      <c r="E44" s="50" t="s">
        <v>65</v>
      </c>
      <c r="F44" s="48" t="s">
        <v>66</v>
      </c>
      <c r="G44" s="49" t="s">
        <v>58</v>
      </c>
      <c r="H44" s="51" t="s">
        <v>67</v>
      </c>
      <c r="I44" s="49" t="s">
        <v>59</v>
      </c>
      <c r="J44" s="49" t="s">
        <v>41</v>
      </c>
    </row>
    <row r="45" spans="1:10" ht="13.5">
      <c r="A45" s="341" t="s">
        <v>149</v>
      </c>
      <c r="B45" s="341"/>
      <c r="C45" s="341"/>
      <c r="D45" s="341"/>
      <c r="E45" s="341"/>
      <c r="F45" s="341"/>
      <c r="G45" s="117"/>
      <c r="H45" s="89"/>
      <c r="I45" s="47"/>
      <c r="J45" s="47"/>
    </row>
    <row r="46" spans="1:10" ht="13.5">
      <c r="A46" s="117"/>
      <c r="B46" s="117"/>
      <c r="C46" s="117"/>
      <c r="D46" s="117"/>
      <c r="E46" s="117"/>
      <c r="F46" s="117"/>
      <c r="G46" s="117"/>
      <c r="H46" s="89"/>
      <c r="I46" s="47"/>
      <c r="J46" s="47"/>
    </row>
    <row r="47" spans="1:10" ht="13.5">
      <c r="A47" s="76">
        <v>1</v>
      </c>
      <c r="B47" s="76">
        <v>320</v>
      </c>
      <c r="C47" s="76"/>
      <c r="D47" s="235" t="s">
        <v>115</v>
      </c>
      <c r="E47" s="252">
        <v>2001</v>
      </c>
      <c r="F47" s="253">
        <v>331230</v>
      </c>
      <c r="G47" s="252" t="s">
        <v>116</v>
      </c>
      <c r="H47" s="223" t="s">
        <v>218</v>
      </c>
      <c r="I47" s="58"/>
      <c r="J47" s="138">
        <v>13</v>
      </c>
    </row>
    <row r="48" spans="1:10" ht="13.5">
      <c r="A48" s="237"/>
      <c r="B48" s="214"/>
      <c r="C48" s="238"/>
      <c r="D48" s="163"/>
      <c r="E48" s="163"/>
      <c r="F48" s="227"/>
      <c r="G48" s="163"/>
      <c r="H48" s="52"/>
      <c r="I48" s="47"/>
      <c r="J48" s="47"/>
    </row>
    <row r="49" spans="1:10" ht="54.75">
      <c r="A49" s="53" t="s">
        <v>61</v>
      </c>
      <c r="B49" s="53" t="s">
        <v>62</v>
      </c>
      <c r="C49" s="53" t="s">
        <v>63</v>
      </c>
      <c r="D49" s="49" t="s">
        <v>64</v>
      </c>
      <c r="E49" s="50" t="s">
        <v>65</v>
      </c>
      <c r="F49" s="48" t="s">
        <v>66</v>
      </c>
      <c r="G49" s="49" t="s">
        <v>58</v>
      </c>
      <c r="H49" s="51" t="s">
        <v>67</v>
      </c>
      <c r="I49" s="49" t="s">
        <v>59</v>
      </c>
      <c r="J49" s="49" t="s">
        <v>41</v>
      </c>
    </row>
    <row r="50" spans="1:10" ht="13.5">
      <c r="A50" s="341" t="s">
        <v>142</v>
      </c>
      <c r="B50" s="341"/>
      <c r="C50" s="341"/>
      <c r="D50" s="341"/>
      <c r="E50" s="341"/>
      <c r="F50" s="341"/>
      <c r="G50" s="117"/>
      <c r="H50" s="52"/>
      <c r="I50" s="47"/>
      <c r="J50" s="47"/>
    </row>
    <row r="51" spans="1:10" ht="13.5">
      <c r="A51" s="117"/>
      <c r="B51" s="117"/>
      <c r="C51" s="117"/>
      <c r="D51" s="90"/>
      <c r="E51" s="117"/>
      <c r="F51" s="88"/>
      <c r="G51" s="117"/>
      <c r="H51" s="52"/>
      <c r="I51" s="47"/>
      <c r="J51" s="47"/>
    </row>
    <row r="52" spans="1:10" ht="54.75">
      <c r="A52" s="48" t="s">
        <v>61</v>
      </c>
      <c r="B52" s="48" t="s">
        <v>62</v>
      </c>
      <c r="C52" s="48" t="s">
        <v>63</v>
      </c>
      <c r="D52" s="49" t="s">
        <v>64</v>
      </c>
      <c r="E52" s="50" t="s">
        <v>65</v>
      </c>
      <c r="F52" s="48" t="s">
        <v>66</v>
      </c>
      <c r="G52" s="49" t="s">
        <v>58</v>
      </c>
      <c r="H52" s="51" t="s">
        <v>67</v>
      </c>
      <c r="I52" s="49" t="s">
        <v>59</v>
      </c>
      <c r="J52" s="49" t="s">
        <v>41</v>
      </c>
    </row>
    <row r="53" spans="1:10" ht="17.25" customHeight="1">
      <c r="A53" s="341" t="s">
        <v>150</v>
      </c>
      <c r="B53" s="341"/>
      <c r="C53" s="341"/>
      <c r="D53" s="341"/>
      <c r="E53" s="341"/>
      <c r="F53" s="341"/>
      <c r="G53" s="117"/>
      <c r="H53" s="52"/>
      <c r="I53" s="47"/>
      <c r="J53" s="47"/>
    </row>
    <row r="54" spans="1:10" ht="13.5">
      <c r="A54" s="91"/>
      <c r="B54" s="91"/>
      <c r="C54" s="91"/>
      <c r="D54" s="90"/>
      <c r="E54" s="91"/>
      <c r="F54" s="88"/>
      <c r="G54" s="88"/>
      <c r="H54" s="62"/>
      <c r="I54" s="47"/>
      <c r="J54" s="47"/>
    </row>
    <row r="55" spans="1:10" ht="54.75">
      <c r="A55" s="48" t="s">
        <v>61</v>
      </c>
      <c r="B55" s="48" t="s">
        <v>62</v>
      </c>
      <c r="C55" s="48" t="s">
        <v>63</v>
      </c>
      <c r="D55" s="49" t="s">
        <v>64</v>
      </c>
      <c r="E55" s="50" t="s">
        <v>65</v>
      </c>
      <c r="F55" s="48" t="s">
        <v>66</v>
      </c>
      <c r="G55" s="49" t="s">
        <v>58</v>
      </c>
      <c r="H55" s="51" t="s">
        <v>67</v>
      </c>
      <c r="I55" s="49" t="s">
        <v>59</v>
      </c>
      <c r="J55" s="49" t="s">
        <v>41</v>
      </c>
    </row>
    <row r="56" spans="1:10" ht="13.5">
      <c r="A56" s="341" t="s">
        <v>151</v>
      </c>
      <c r="B56" s="341"/>
      <c r="C56" s="341"/>
      <c r="D56" s="341"/>
      <c r="E56" s="341"/>
      <c r="F56" s="341"/>
      <c r="G56" s="117"/>
      <c r="H56" s="52"/>
      <c r="I56" s="47"/>
      <c r="J56" s="47"/>
    </row>
    <row r="57" spans="1:10" ht="13.5">
      <c r="A57" s="117"/>
      <c r="B57" s="117"/>
      <c r="C57" s="117"/>
      <c r="D57" s="117"/>
      <c r="E57" s="117"/>
      <c r="F57" s="88"/>
      <c r="G57" s="62"/>
      <c r="H57" s="52"/>
      <c r="I57" s="47"/>
      <c r="J57" s="47"/>
    </row>
    <row r="58" spans="1:10" ht="13.5">
      <c r="A58" s="117"/>
      <c r="B58" s="117"/>
      <c r="C58" s="117"/>
      <c r="D58" s="90"/>
      <c r="E58" s="117"/>
      <c r="F58" s="88"/>
      <c r="G58" s="88"/>
      <c r="H58" s="52"/>
      <c r="I58" s="47"/>
      <c r="J58" s="47"/>
    </row>
    <row r="59" spans="1:10" ht="54.75">
      <c r="A59" s="48" t="s">
        <v>61</v>
      </c>
      <c r="B59" s="48" t="s">
        <v>62</v>
      </c>
      <c r="C59" s="48" t="s">
        <v>63</v>
      </c>
      <c r="D59" s="49" t="s">
        <v>64</v>
      </c>
      <c r="E59" s="50" t="s">
        <v>65</v>
      </c>
      <c r="F59" s="48" t="s">
        <v>66</v>
      </c>
      <c r="G59" s="49" t="s">
        <v>58</v>
      </c>
      <c r="H59" s="51" t="s">
        <v>67</v>
      </c>
      <c r="I59" s="49" t="s">
        <v>59</v>
      </c>
      <c r="J59" s="49" t="s">
        <v>41</v>
      </c>
    </row>
    <row r="60" spans="1:10" ht="13.5">
      <c r="A60" s="341" t="s">
        <v>152</v>
      </c>
      <c r="B60" s="341"/>
      <c r="C60" s="341"/>
      <c r="D60" s="341"/>
      <c r="E60" s="341"/>
      <c r="F60" s="341"/>
      <c r="G60" s="117"/>
      <c r="H60" s="52"/>
      <c r="I60" s="47"/>
      <c r="J60" s="47"/>
    </row>
    <row r="61" spans="1:10" ht="13.5">
      <c r="A61" s="341"/>
      <c r="B61" s="341"/>
      <c r="C61" s="341"/>
      <c r="D61" s="341"/>
      <c r="E61" s="341"/>
      <c r="F61" s="88"/>
      <c r="G61" s="62"/>
      <c r="H61" s="62"/>
      <c r="I61" s="47"/>
      <c r="J61" s="47"/>
    </row>
    <row r="62" spans="1:10" ht="13.5">
      <c r="A62" s="76"/>
      <c r="B62" s="59"/>
      <c r="C62" s="80"/>
      <c r="D62" s="63" t="s">
        <v>227</v>
      </c>
      <c r="E62" s="209">
        <v>2008</v>
      </c>
      <c r="F62" s="209">
        <v>404830</v>
      </c>
      <c r="G62" s="345" t="s">
        <v>118</v>
      </c>
      <c r="H62" s="228">
        <v>44.54</v>
      </c>
      <c r="I62" s="58"/>
      <c r="J62" s="58"/>
    </row>
    <row r="63" spans="1:10" ht="13.5">
      <c r="A63" s="76">
        <v>1</v>
      </c>
      <c r="B63" s="59"/>
      <c r="C63" s="80"/>
      <c r="D63" s="63" t="s">
        <v>228</v>
      </c>
      <c r="E63" s="209">
        <v>2004</v>
      </c>
      <c r="F63" s="209">
        <v>361886</v>
      </c>
      <c r="G63" s="345"/>
      <c r="H63" s="228"/>
      <c r="I63" s="58"/>
      <c r="J63" s="13">
        <v>8</v>
      </c>
    </row>
    <row r="64" spans="1:10" ht="13.5">
      <c r="A64" s="76"/>
      <c r="B64" s="59"/>
      <c r="C64" s="80"/>
      <c r="D64" s="63" t="s">
        <v>229</v>
      </c>
      <c r="E64" s="240" t="s">
        <v>230</v>
      </c>
      <c r="F64" s="241">
        <v>394567</v>
      </c>
      <c r="G64" s="345"/>
      <c r="H64" s="228"/>
      <c r="I64" s="58"/>
      <c r="J64" s="13"/>
    </row>
    <row r="65" spans="1:10" ht="14.25" thickBot="1">
      <c r="A65" s="212"/>
      <c r="B65" s="310"/>
      <c r="C65" s="311"/>
      <c r="D65" s="312" t="s">
        <v>231</v>
      </c>
      <c r="E65" s="313">
        <v>2005</v>
      </c>
      <c r="F65" s="313">
        <v>390009</v>
      </c>
      <c r="G65" s="346"/>
      <c r="H65" s="314"/>
      <c r="I65" s="213"/>
      <c r="J65" s="13"/>
    </row>
    <row r="66" spans="1:10" ht="13.5">
      <c r="A66" s="242"/>
      <c r="B66" s="316"/>
      <c r="C66" s="317"/>
      <c r="D66" s="318" t="s">
        <v>168</v>
      </c>
      <c r="E66" s="319">
        <v>2002</v>
      </c>
      <c r="F66" s="319">
        <v>326275</v>
      </c>
      <c r="G66" s="338" t="s">
        <v>237</v>
      </c>
      <c r="H66" s="320">
        <v>46.72</v>
      </c>
      <c r="I66" s="243"/>
      <c r="J66" s="13"/>
    </row>
    <row r="67" spans="1:10" ht="13.5">
      <c r="A67" s="76">
        <v>2</v>
      </c>
      <c r="B67" s="59"/>
      <c r="C67" s="80"/>
      <c r="D67" s="63" t="s">
        <v>238</v>
      </c>
      <c r="E67" s="164">
        <v>2007</v>
      </c>
      <c r="F67" s="164">
        <v>362196</v>
      </c>
      <c r="G67" s="339"/>
      <c r="H67" s="228"/>
      <c r="I67" s="58"/>
      <c r="J67" s="13">
        <v>4</v>
      </c>
    </row>
    <row r="68" spans="1:10" ht="13.5">
      <c r="A68" s="76"/>
      <c r="B68" s="59"/>
      <c r="C68" s="80"/>
      <c r="D68" s="63" t="s">
        <v>239</v>
      </c>
      <c r="E68" s="164">
        <v>2008</v>
      </c>
      <c r="F68" s="164">
        <v>406673</v>
      </c>
      <c r="G68" s="339"/>
      <c r="H68" s="228"/>
      <c r="I68" s="58"/>
      <c r="J68" s="13"/>
    </row>
    <row r="69" spans="1:10" ht="14.25" thickBot="1">
      <c r="A69" s="212"/>
      <c r="B69" s="310"/>
      <c r="C69" s="311"/>
      <c r="D69" s="312" t="s">
        <v>186</v>
      </c>
      <c r="E69" s="321">
        <v>2003</v>
      </c>
      <c r="F69" s="321">
        <v>343519</v>
      </c>
      <c r="G69" s="340"/>
      <c r="H69" s="314"/>
      <c r="I69" s="213"/>
      <c r="J69" s="13"/>
    </row>
    <row r="70" spans="1:10" ht="13.5">
      <c r="A70" s="214"/>
      <c r="B70" s="307"/>
      <c r="C70" s="308"/>
      <c r="D70" s="163" t="s">
        <v>232</v>
      </c>
      <c r="E70" s="315">
        <v>2008</v>
      </c>
      <c r="F70" s="315">
        <v>400749</v>
      </c>
      <c r="G70" s="336" t="s">
        <v>45</v>
      </c>
      <c r="H70" s="309">
        <v>47.1</v>
      </c>
      <c r="I70" s="129"/>
      <c r="J70" s="13">
        <v>2</v>
      </c>
    </row>
    <row r="71" spans="1:10" ht="13.5">
      <c r="A71" s="76">
        <v>3</v>
      </c>
      <c r="B71" s="59"/>
      <c r="C71" s="80"/>
      <c r="D71" s="63" t="s">
        <v>233</v>
      </c>
      <c r="E71" s="209">
        <v>2008</v>
      </c>
      <c r="F71" s="209">
        <v>400750</v>
      </c>
      <c r="G71" s="337"/>
      <c r="H71" s="228"/>
      <c r="I71" s="58"/>
      <c r="J71" s="58"/>
    </row>
    <row r="72" spans="1:10" ht="13.5">
      <c r="A72" s="76"/>
      <c r="B72" s="59"/>
      <c r="C72" s="80"/>
      <c r="D72" s="63" t="s">
        <v>234</v>
      </c>
      <c r="E72" s="240" t="s">
        <v>235</v>
      </c>
      <c r="F72" s="241">
        <v>415222</v>
      </c>
      <c r="G72" s="337"/>
      <c r="H72" s="228"/>
      <c r="I72" s="58"/>
      <c r="J72" s="58"/>
    </row>
    <row r="73" spans="1:10" ht="13.5">
      <c r="A73" s="76"/>
      <c r="B73" s="59"/>
      <c r="C73" s="80"/>
      <c r="D73" s="63" t="s">
        <v>236</v>
      </c>
      <c r="E73" s="209">
        <v>2007</v>
      </c>
      <c r="F73" s="209">
        <v>400747</v>
      </c>
      <c r="G73" s="337"/>
      <c r="H73" s="228"/>
      <c r="I73" s="58"/>
      <c r="J73" s="58"/>
    </row>
    <row r="74" spans="1:10" ht="13.5">
      <c r="A74" s="91"/>
      <c r="B74" s="92"/>
      <c r="C74" s="92"/>
      <c r="D74" s="93"/>
      <c r="E74" s="94"/>
      <c r="F74" s="95"/>
      <c r="G74" s="47"/>
      <c r="H74" s="89"/>
      <c r="I74" s="47"/>
      <c r="J74" s="47"/>
    </row>
    <row r="75" spans="1:10" ht="13.5">
      <c r="A75" s="91"/>
      <c r="B75" s="92"/>
      <c r="C75" s="92"/>
      <c r="D75" s="93"/>
      <c r="E75" s="94"/>
      <c r="F75" s="95"/>
      <c r="G75" s="47"/>
      <c r="H75" s="89"/>
      <c r="I75" s="47"/>
      <c r="J75" s="47"/>
    </row>
    <row r="76" spans="1:10" ht="54.75">
      <c r="A76" s="48" t="s">
        <v>61</v>
      </c>
      <c r="B76" s="48" t="s">
        <v>62</v>
      </c>
      <c r="C76" s="48" t="s">
        <v>63</v>
      </c>
      <c r="D76" s="49" t="s">
        <v>64</v>
      </c>
      <c r="E76" s="50" t="s">
        <v>65</v>
      </c>
      <c r="F76" s="48" t="s">
        <v>66</v>
      </c>
      <c r="G76" s="49" t="s">
        <v>58</v>
      </c>
      <c r="H76" s="51" t="s">
        <v>67</v>
      </c>
      <c r="I76" s="49" t="s">
        <v>59</v>
      </c>
      <c r="J76" s="49" t="s">
        <v>41</v>
      </c>
    </row>
    <row r="77" spans="1:10" ht="13.5">
      <c r="A77" s="341" t="s">
        <v>153</v>
      </c>
      <c r="B77" s="341"/>
      <c r="C77" s="341"/>
      <c r="D77" s="341"/>
      <c r="E77" s="341"/>
      <c r="F77" s="341"/>
      <c r="G77" s="117"/>
      <c r="H77" s="52"/>
      <c r="I77" s="47"/>
      <c r="J77" s="47"/>
    </row>
    <row r="78" spans="1:10" ht="13.5">
      <c r="A78" s="152"/>
      <c r="B78" s="152"/>
      <c r="C78" s="152"/>
      <c r="D78" s="87" t="s">
        <v>252</v>
      </c>
      <c r="E78" s="87">
        <v>2008</v>
      </c>
      <c r="F78" s="87">
        <v>381891</v>
      </c>
      <c r="G78" s="342" t="s">
        <v>10</v>
      </c>
      <c r="H78" s="58"/>
      <c r="I78" s="223"/>
      <c r="J78" s="58"/>
    </row>
    <row r="79" spans="1:10" ht="13.5">
      <c r="A79" s="152">
        <v>1</v>
      </c>
      <c r="B79" s="152"/>
      <c r="C79" s="152"/>
      <c r="D79" s="87" t="s">
        <v>253</v>
      </c>
      <c r="E79" s="87">
        <v>2001</v>
      </c>
      <c r="F79" s="87">
        <v>331230</v>
      </c>
      <c r="G79" s="342"/>
      <c r="H79" s="58" t="s">
        <v>254</v>
      </c>
      <c r="I79" s="223"/>
      <c r="J79" s="138">
        <v>26</v>
      </c>
    </row>
    <row r="80" spans="1:10" ht="13.5">
      <c r="A80" s="152"/>
      <c r="B80" s="152"/>
      <c r="C80" s="152"/>
      <c r="D80" s="87" t="s">
        <v>255</v>
      </c>
      <c r="E80" s="87">
        <v>2007</v>
      </c>
      <c r="F80" s="87">
        <v>408171</v>
      </c>
      <c r="G80" s="342"/>
      <c r="H80" s="58"/>
      <c r="I80" s="223"/>
      <c r="J80" s="138"/>
    </row>
    <row r="81" spans="1:10" ht="14.25" thickBot="1">
      <c r="A81" s="332"/>
      <c r="B81" s="332"/>
      <c r="C81" s="332"/>
      <c r="D81" s="333" t="s">
        <v>256</v>
      </c>
      <c r="E81" s="333">
        <v>2003</v>
      </c>
      <c r="F81" s="333">
        <v>363108</v>
      </c>
      <c r="G81" s="343"/>
      <c r="H81" s="58"/>
      <c r="I81" s="223"/>
      <c r="J81" s="138"/>
    </row>
    <row r="82" spans="1:10" ht="13.5">
      <c r="A82" s="152"/>
      <c r="B82" s="152"/>
      <c r="C82" s="152"/>
      <c r="D82" s="87" t="s">
        <v>257</v>
      </c>
      <c r="E82" s="87">
        <v>2006</v>
      </c>
      <c r="F82" s="87">
        <v>411169</v>
      </c>
      <c r="G82" s="342" t="s">
        <v>119</v>
      </c>
      <c r="H82" s="58"/>
      <c r="I82" s="223"/>
      <c r="J82" s="138"/>
    </row>
    <row r="83" spans="1:10" ht="13.5">
      <c r="A83" s="152">
        <v>2</v>
      </c>
      <c r="B83" s="152"/>
      <c r="C83" s="152"/>
      <c r="D83" s="87" t="s">
        <v>258</v>
      </c>
      <c r="E83" s="87">
        <v>2006</v>
      </c>
      <c r="F83" s="87">
        <v>41170</v>
      </c>
      <c r="G83" s="342"/>
      <c r="H83" s="58" t="s">
        <v>259</v>
      </c>
      <c r="I83" s="223"/>
      <c r="J83" s="138">
        <v>22</v>
      </c>
    </row>
    <row r="84" spans="1:10" ht="13.5">
      <c r="A84" s="152"/>
      <c r="B84" s="152"/>
      <c r="C84" s="152"/>
      <c r="D84" s="87" t="s">
        <v>260</v>
      </c>
      <c r="E84" s="87">
        <v>2008</v>
      </c>
      <c r="F84" s="87">
        <v>378278</v>
      </c>
      <c r="G84" s="342"/>
      <c r="H84" s="58"/>
      <c r="I84" s="223"/>
      <c r="J84" s="223"/>
    </row>
    <row r="85" spans="1:10" ht="14.25" thickBot="1">
      <c r="A85" s="332"/>
      <c r="B85" s="332"/>
      <c r="C85" s="332"/>
      <c r="D85" s="333" t="s">
        <v>261</v>
      </c>
      <c r="E85" s="333">
        <v>2007</v>
      </c>
      <c r="F85" s="333">
        <v>401877</v>
      </c>
      <c r="G85" s="343"/>
      <c r="H85" s="58"/>
      <c r="I85" s="223"/>
      <c r="J85" s="223"/>
    </row>
    <row r="86" spans="1:10" ht="13.5">
      <c r="A86" s="152"/>
      <c r="B86" s="152"/>
      <c r="C86" s="152"/>
      <c r="D86" s="87" t="s">
        <v>176</v>
      </c>
      <c r="E86" s="87">
        <v>2004</v>
      </c>
      <c r="F86" s="87">
        <v>347413</v>
      </c>
      <c r="G86" s="342" t="s">
        <v>262</v>
      </c>
      <c r="H86" s="58"/>
      <c r="I86" s="223"/>
      <c r="J86" s="223"/>
    </row>
    <row r="87" spans="1:10" ht="13.5">
      <c r="A87" s="152">
        <v>3</v>
      </c>
      <c r="B87" s="152"/>
      <c r="C87" s="152"/>
      <c r="D87" s="87" t="s">
        <v>184</v>
      </c>
      <c r="E87" s="87">
        <v>2005</v>
      </c>
      <c r="F87" s="87">
        <v>370240</v>
      </c>
      <c r="G87" s="342"/>
      <c r="H87" s="58" t="s">
        <v>263</v>
      </c>
      <c r="I87" s="223"/>
      <c r="J87" s="223">
        <v>2</v>
      </c>
    </row>
    <row r="88" spans="1:10" ht="13.5">
      <c r="A88" s="152"/>
      <c r="B88" s="152"/>
      <c r="C88" s="152"/>
      <c r="D88" s="87" t="s">
        <v>264</v>
      </c>
      <c r="E88" s="87">
        <v>2007</v>
      </c>
      <c r="F88" s="87">
        <v>370842</v>
      </c>
      <c r="G88" s="342"/>
      <c r="H88" s="58"/>
      <c r="I88" s="223"/>
      <c r="J88" s="58"/>
    </row>
    <row r="89" spans="1:10" ht="14.25" thickBot="1">
      <c r="A89" s="332"/>
      <c r="B89" s="332"/>
      <c r="C89" s="332"/>
      <c r="D89" s="333" t="s">
        <v>265</v>
      </c>
      <c r="E89" s="333">
        <v>2007</v>
      </c>
      <c r="F89" s="333">
        <v>391604</v>
      </c>
      <c r="G89" s="343"/>
      <c r="H89" s="58"/>
      <c r="I89" s="223"/>
      <c r="J89" s="58"/>
    </row>
    <row r="90" spans="1:10" ht="13.5">
      <c r="A90" s="152"/>
      <c r="B90" s="152"/>
      <c r="C90" s="152"/>
      <c r="D90" s="63" t="s">
        <v>120</v>
      </c>
      <c r="E90" s="334">
        <v>2007</v>
      </c>
      <c r="F90" s="164">
        <v>366228</v>
      </c>
      <c r="G90" s="342" t="s">
        <v>20</v>
      </c>
      <c r="H90" s="58"/>
      <c r="I90" s="223"/>
      <c r="J90" s="58"/>
    </row>
    <row r="91" spans="1:10" ht="13.5">
      <c r="A91" s="152">
        <v>4</v>
      </c>
      <c r="B91" s="152"/>
      <c r="C91" s="152"/>
      <c r="D91" s="63" t="s">
        <v>185</v>
      </c>
      <c r="E91" s="334">
        <v>2008</v>
      </c>
      <c r="F91" s="164">
        <v>391043</v>
      </c>
      <c r="G91" s="342"/>
      <c r="H91" s="58" t="s">
        <v>266</v>
      </c>
      <c r="I91" s="223"/>
      <c r="J91" s="58"/>
    </row>
    <row r="92" spans="1:10" ht="13.5">
      <c r="A92" s="152"/>
      <c r="B92" s="152"/>
      <c r="C92" s="152"/>
      <c r="D92" s="63" t="s">
        <v>122</v>
      </c>
      <c r="E92" s="334">
        <v>2007</v>
      </c>
      <c r="F92" s="164">
        <v>396347</v>
      </c>
      <c r="G92" s="342"/>
      <c r="H92" s="58"/>
      <c r="I92" s="223"/>
      <c r="J92" s="58"/>
    </row>
    <row r="93" spans="1:10" ht="14.25" thickBot="1">
      <c r="A93" s="332"/>
      <c r="B93" s="332"/>
      <c r="C93" s="332"/>
      <c r="D93" s="312" t="s">
        <v>267</v>
      </c>
      <c r="E93" s="335">
        <v>2007</v>
      </c>
      <c r="F93" s="321">
        <v>367961</v>
      </c>
      <c r="G93" s="343"/>
      <c r="H93" s="58"/>
      <c r="I93" s="223"/>
      <c r="J93" s="58"/>
    </row>
    <row r="94" spans="1:10" ht="13.5">
      <c r="A94" s="341"/>
      <c r="B94" s="341"/>
      <c r="C94" s="341"/>
      <c r="D94" s="341"/>
      <c r="E94" s="341"/>
      <c r="F94" s="341"/>
      <c r="G94" s="117"/>
      <c r="H94" s="52"/>
      <c r="I94" s="47"/>
      <c r="J94" s="47"/>
    </row>
    <row r="95" spans="1:10" ht="54.75">
      <c r="A95" s="48" t="s">
        <v>61</v>
      </c>
      <c r="B95" s="48" t="s">
        <v>62</v>
      </c>
      <c r="C95" s="48" t="s">
        <v>63</v>
      </c>
      <c r="D95" s="49" t="s">
        <v>64</v>
      </c>
      <c r="E95" s="50" t="s">
        <v>65</v>
      </c>
      <c r="F95" s="48" t="s">
        <v>66</v>
      </c>
      <c r="G95" s="49" t="s">
        <v>58</v>
      </c>
      <c r="H95" s="51" t="s">
        <v>67</v>
      </c>
      <c r="I95" s="49" t="s">
        <v>59</v>
      </c>
      <c r="J95" s="49" t="s">
        <v>41</v>
      </c>
    </row>
    <row r="96" spans="1:10" ht="13.5">
      <c r="A96" s="341" t="s">
        <v>154</v>
      </c>
      <c r="B96" s="341"/>
      <c r="C96" s="341"/>
      <c r="D96" s="341"/>
      <c r="E96" s="341"/>
      <c r="F96" s="341"/>
      <c r="G96" s="117"/>
      <c r="H96" s="52"/>
      <c r="I96" s="47"/>
      <c r="J96" s="47"/>
    </row>
    <row r="97" spans="1:10" ht="15">
      <c r="A97" s="76">
        <v>1</v>
      </c>
      <c r="B97" s="76"/>
      <c r="C97" s="76"/>
      <c r="D97" s="290" t="s">
        <v>186</v>
      </c>
      <c r="E97" s="290">
        <v>2003</v>
      </c>
      <c r="F97" s="290">
        <v>343519</v>
      </c>
      <c r="G97" s="291" t="s">
        <v>169</v>
      </c>
      <c r="H97" s="223">
        <v>7.39</v>
      </c>
      <c r="I97" s="58">
        <v>1.5</v>
      </c>
      <c r="J97" s="84">
        <v>13</v>
      </c>
    </row>
    <row r="98" spans="1:10" ht="15">
      <c r="A98" s="76">
        <v>2</v>
      </c>
      <c r="B98" s="76"/>
      <c r="C98" s="76"/>
      <c r="D98" s="234" t="s">
        <v>189</v>
      </c>
      <c r="E98" s="234">
        <v>1987</v>
      </c>
      <c r="F98" s="292">
        <v>247526</v>
      </c>
      <c r="G98" s="234" t="s">
        <v>116</v>
      </c>
      <c r="H98" s="223">
        <v>6.65</v>
      </c>
      <c r="I98" s="58">
        <v>1.1</v>
      </c>
      <c r="J98" s="52">
        <v>1</v>
      </c>
    </row>
    <row r="99" spans="1:10" ht="15">
      <c r="A99" s="76">
        <v>3</v>
      </c>
      <c r="B99" s="76"/>
      <c r="C99" s="76"/>
      <c r="D99" s="234" t="s">
        <v>187</v>
      </c>
      <c r="E99" s="234">
        <v>1998</v>
      </c>
      <c r="F99" s="234">
        <v>358021</v>
      </c>
      <c r="G99" s="234" t="s">
        <v>188</v>
      </c>
      <c r="H99" s="223">
        <v>5.72</v>
      </c>
      <c r="I99" s="58">
        <v>1.3</v>
      </c>
      <c r="J99" s="47"/>
    </row>
    <row r="100" spans="1:10" ht="13.5">
      <c r="A100" s="58"/>
      <c r="B100" s="44"/>
      <c r="C100" s="15"/>
      <c r="D100" s="59"/>
      <c r="E100" s="60"/>
      <c r="F100" s="86"/>
      <c r="G100" s="67"/>
      <c r="H100" s="52"/>
      <c r="I100" s="52"/>
      <c r="J100" s="47"/>
    </row>
    <row r="101" spans="1:10" ht="54.75">
      <c r="A101" s="53" t="s">
        <v>61</v>
      </c>
      <c r="B101" s="53" t="s">
        <v>62</v>
      </c>
      <c r="C101" s="53" t="s">
        <v>63</v>
      </c>
      <c r="D101" s="54" t="s">
        <v>64</v>
      </c>
      <c r="E101" s="50" t="s">
        <v>65</v>
      </c>
      <c r="F101" s="48" t="s">
        <v>66</v>
      </c>
      <c r="G101" s="49" t="s">
        <v>58</v>
      </c>
      <c r="H101" s="51" t="s">
        <v>67</v>
      </c>
      <c r="I101" s="49" t="s">
        <v>59</v>
      </c>
      <c r="J101" s="49" t="s">
        <v>41</v>
      </c>
    </row>
    <row r="102" spans="1:10" ht="13.5">
      <c r="A102" s="341" t="s">
        <v>143</v>
      </c>
      <c r="B102" s="341"/>
      <c r="C102" s="341"/>
      <c r="D102" s="341"/>
      <c r="E102" s="341"/>
      <c r="F102" s="341"/>
      <c r="G102" s="117"/>
      <c r="H102" s="52"/>
      <c r="I102" s="47"/>
      <c r="J102" s="47"/>
    </row>
    <row r="103" spans="1:10" ht="13.5">
      <c r="A103" s="117"/>
      <c r="B103" s="117"/>
      <c r="C103" s="117"/>
      <c r="D103" s="117"/>
      <c r="E103" s="117"/>
      <c r="F103" s="117"/>
      <c r="G103" s="117"/>
      <c r="H103" s="52"/>
      <c r="I103" s="47"/>
      <c r="J103" s="47"/>
    </row>
    <row r="104" spans="1:10" ht="13.5">
      <c r="A104" s="58">
        <v>1</v>
      </c>
      <c r="B104" s="97"/>
      <c r="C104" s="15"/>
      <c r="D104" s="287" t="s">
        <v>123</v>
      </c>
      <c r="E104" s="288">
        <v>2002</v>
      </c>
      <c r="F104" s="288">
        <v>353162</v>
      </c>
      <c r="G104" s="287" t="s">
        <v>124</v>
      </c>
      <c r="H104" s="98">
        <v>2.1</v>
      </c>
      <c r="I104" s="47"/>
      <c r="J104" s="170"/>
    </row>
    <row r="105" spans="1:10" ht="13.5">
      <c r="A105" s="58"/>
      <c r="B105" s="69"/>
      <c r="C105" s="69"/>
      <c r="D105" s="69"/>
      <c r="E105" s="69"/>
      <c r="F105" s="68"/>
      <c r="G105" s="99"/>
      <c r="H105" s="75"/>
      <c r="I105" s="47"/>
      <c r="J105" s="47"/>
    </row>
    <row r="106" spans="1:10" ht="54.75">
      <c r="A106" s="48" t="s">
        <v>61</v>
      </c>
      <c r="B106" s="48" t="s">
        <v>62</v>
      </c>
      <c r="C106" s="48" t="s">
        <v>63</v>
      </c>
      <c r="D106" s="49" t="s">
        <v>64</v>
      </c>
      <c r="E106" s="50" t="s">
        <v>65</v>
      </c>
      <c r="F106" s="48" t="s">
        <v>66</v>
      </c>
      <c r="G106" s="49" t="s">
        <v>58</v>
      </c>
      <c r="H106" s="51" t="s">
        <v>67</v>
      </c>
      <c r="I106" s="49" t="s">
        <v>59</v>
      </c>
      <c r="J106" s="49" t="s">
        <v>41</v>
      </c>
    </row>
    <row r="107" spans="1:10" ht="13.5">
      <c r="A107" s="341" t="s">
        <v>113</v>
      </c>
      <c r="B107" s="341"/>
      <c r="C107" s="341"/>
      <c r="D107" s="341"/>
      <c r="E107" s="341"/>
      <c r="F107" s="341"/>
      <c r="G107" s="117"/>
      <c r="H107" s="52"/>
      <c r="I107" s="47"/>
      <c r="J107" s="47"/>
    </row>
    <row r="108" spans="1:10" ht="13.5">
      <c r="A108" s="47">
        <v>1</v>
      </c>
      <c r="B108" s="47"/>
      <c r="C108" s="100"/>
      <c r="D108" s="235" t="s">
        <v>125</v>
      </c>
      <c r="E108" s="235">
        <v>1966</v>
      </c>
      <c r="F108" s="235">
        <v>98920</v>
      </c>
      <c r="G108" s="235" t="s">
        <v>116</v>
      </c>
      <c r="H108" s="52">
        <v>11.69</v>
      </c>
      <c r="I108" s="47">
        <v>0.6</v>
      </c>
      <c r="J108" s="47"/>
    </row>
    <row r="109" spans="1:10" ht="54.75">
      <c r="A109" s="48" t="s">
        <v>61</v>
      </c>
      <c r="B109" s="48" t="s">
        <v>62</v>
      </c>
      <c r="C109" s="48" t="s">
        <v>63</v>
      </c>
      <c r="D109" s="49" t="s">
        <v>64</v>
      </c>
      <c r="E109" s="50" t="s">
        <v>65</v>
      </c>
      <c r="F109" s="48" t="s">
        <v>66</v>
      </c>
      <c r="G109" s="49" t="s">
        <v>58</v>
      </c>
      <c r="H109" s="51" t="s">
        <v>67</v>
      </c>
      <c r="I109" s="49" t="s">
        <v>59</v>
      </c>
      <c r="J109" s="49" t="s">
        <v>41</v>
      </c>
    </row>
    <row r="110" spans="1:10" ht="13.5">
      <c r="A110" s="101"/>
      <c r="B110" s="347" t="s">
        <v>114</v>
      </c>
      <c r="C110" s="348"/>
      <c r="D110" s="348"/>
      <c r="E110" s="348"/>
      <c r="F110" s="348"/>
      <c r="G110" s="119"/>
      <c r="H110" s="52"/>
      <c r="I110" s="47"/>
      <c r="J110" s="47"/>
    </row>
    <row r="111" spans="1:10" ht="13.5">
      <c r="A111" s="101"/>
      <c r="B111" s="118"/>
      <c r="C111" s="119"/>
      <c r="D111" s="119"/>
      <c r="E111" s="119"/>
      <c r="F111" s="119"/>
      <c r="G111" s="119"/>
      <c r="H111" s="52"/>
      <c r="I111" s="47"/>
      <c r="J111" s="47"/>
    </row>
    <row r="112" spans="1:10" ht="13.5">
      <c r="A112" s="102">
        <v>1</v>
      </c>
      <c r="B112" s="103"/>
      <c r="C112" s="104"/>
      <c r="D112" s="210" t="s">
        <v>126</v>
      </c>
      <c r="E112" s="211">
        <v>2002</v>
      </c>
      <c r="F112" s="211">
        <v>332477</v>
      </c>
      <c r="G112" s="210" t="s">
        <v>127</v>
      </c>
      <c r="H112" s="116">
        <v>4.7</v>
      </c>
      <c r="I112" s="52"/>
      <c r="J112" s="52"/>
    </row>
    <row r="113" spans="1:10" ht="13.5">
      <c r="A113" s="102">
        <v>2</v>
      </c>
      <c r="B113" s="103"/>
      <c r="C113" s="104"/>
      <c r="D113" s="105"/>
      <c r="E113" s="64"/>
      <c r="F113" s="105"/>
      <c r="G113" s="64"/>
      <c r="H113" s="61"/>
      <c r="I113" s="52"/>
      <c r="J113" s="52"/>
    </row>
    <row r="114" spans="1:10" ht="13.5">
      <c r="A114" s="102"/>
      <c r="B114" s="97"/>
      <c r="C114" s="66"/>
      <c r="D114" s="66"/>
      <c r="E114" s="57"/>
      <c r="F114" s="68"/>
      <c r="G114" s="75"/>
      <c r="H114" s="62"/>
      <c r="I114" s="47"/>
      <c r="J114" s="47"/>
    </row>
    <row r="115" spans="1:10" ht="54.75">
      <c r="A115" s="48" t="s">
        <v>61</v>
      </c>
      <c r="B115" s="48" t="s">
        <v>62</v>
      </c>
      <c r="C115" s="48" t="s">
        <v>63</v>
      </c>
      <c r="D115" s="49" t="s">
        <v>64</v>
      </c>
      <c r="E115" s="50" t="s">
        <v>65</v>
      </c>
      <c r="F115" s="48" t="s">
        <v>66</v>
      </c>
      <c r="G115" s="49" t="s">
        <v>58</v>
      </c>
      <c r="H115" s="51" t="s">
        <v>67</v>
      </c>
      <c r="I115" s="49" t="s">
        <v>59</v>
      </c>
      <c r="J115" s="49" t="s">
        <v>41</v>
      </c>
    </row>
    <row r="116" spans="1:10" ht="13.5">
      <c r="A116" s="341" t="s">
        <v>155</v>
      </c>
      <c r="B116" s="341"/>
      <c r="C116" s="341"/>
      <c r="D116" s="341"/>
      <c r="E116" s="341"/>
      <c r="F116" s="341"/>
      <c r="G116" s="117"/>
      <c r="H116" s="52"/>
      <c r="I116" s="47"/>
      <c r="J116" s="47"/>
    </row>
    <row r="117" spans="1:10" ht="13.5">
      <c r="A117" s="117"/>
      <c r="B117" s="117"/>
      <c r="C117" s="117"/>
      <c r="D117" s="117"/>
      <c r="E117" s="117"/>
      <c r="F117" s="117"/>
      <c r="G117" s="117"/>
      <c r="H117" s="52"/>
      <c r="I117" s="47"/>
      <c r="J117" s="47"/>
    </row>
    <row r="118" spans="1:10" ht="15">
      <c r="A118" s="117">
        <v>1</v>
      </c>
      <c r="B118" s="76"/>
      <c r="C118" s="76"/>
      <c r="D118" s="234" t="s">
        <v>128</v>
      </c>
      <c r="E118" s="234">
        <v>1997</v>
      </c>
      <c r="F118" s="234">
        <v>329023</v>
      </c>
      <c r="G118" s="234" t="s">
        <v>19</v>
      </c>
      <c r="H118" s="223">
        <v>13.62</v>
      </c>
      <c r="I118" s="58"/>
      <c r="J118" s="223">
        <v>3</v>
      </c>
    </row>
    <row r="119" spans="1:10" ht="15">
      <c r="A119" s="222">
        <v>2</v>
      </c>
      <c r="B119" s="76"/>
      <c r="C119" s="76"/>
      <c r="D119" s="234" t="s">
        <v>225</v>
      </c>
      <c r="E119" s="234">
        <v>1989</v>
      </c>
      <c r="F119" s="234">
        <v>255575</v>
      </c>
      <c r="G119" s="234" t="s">
        <v>166</v>
      </c>
      <c r="H119" s="300">
        <v>11.83</v>
      </c>
      <c r="I119" s="58"/>
      <c r="J119" s="223">
        <v>1</v>
      </c>
    </row>
    <row r="120" spans="1:10" ht="15">
      <c r="A120" s="117">
        <v>3</v>
      </c>
      <c r="B120" s="76"/>
      <c r="C120" s="76"/>
      <c r="D120" s="234" t="s">
        <v>191</v>
      </c>
      <c r="E120" s="234">
        <v>1999</v>
      </c>
      <c r="F120" s="234">
        <v>318867</v>
      </c>
      <c r="G120" s="234" t="s">
        <v>226</v>
      </c>
      <c r="H120" s="223">
        <v>11.05</v>
      </c>
      <c r="I120" s="58"/>
      <c r="J120" s="58"/>
    </row>
    <row r="121" spans="1:10" ht="15">
      <c r="A121" s="222">
        <v>4</v>
      </c>
      <c r="B121" s="76"/>
      <c r="C121" s="76"/>
      <c r="D121" s="290" t="s">
        <v>190</v>
      </c>
      <c r="E121" s="290">
        <v>1997</v>
      </c>
      <c r="F121" s="290">
        <v>411989</v>
      </c>
      <c r="G121" s="291" t="s">
        <v>169</v>
      </c>
      <c r="H121" s="223">
        <v>9.16</v>
      </c>
      <c r="I121" s="58"/>
      <c r="J121" s="58"/>
    </row>
    <row r="122" spans="1:10" ht="15">
      <c r="A122" s="52">
        <v>5</v>
      </c>
      <c r="B122" s="97"/>
      <c r="C122" s="15"/>
      <c r="D122" s="234" t="s">
        <v>134</v>
      </c>
      <c r="E122" s="234">
        <v>2002</v>
      </c>
      <c r="F122" s="301">
        <v>390887</v>
      </c>
      <c r="G122" s="234" t="s">
        <v>180</v>
      </c>
      <c r="H122" s="223">
        <v>8.61</v>
      </c>
      <c r="I122" s="58"/>
      <c r="J122" s="58"/>
    </row>
    <row r="123" spans="1:10" ht="13.5">
      <c r="A123" s="52"/>
      <c r="B123" s="246"/>
      <c r="C123" s="247"/>
      <c r="D123" s="247"/>
      <c r="E123" s="247"/>
      <c r="F123" s="248"/>
      <c r="G123" s="249"/>
      <c r="H123" s="249"/>
      <c r="I123" s="47"/>
      <c r="J123" s="47"/>
    </row>
    <row r="124" spans="1:10" ht="54.75">
      <c r="A124" s="48" t="s">
        <v>61</v>
      </c>
      <c r="B124" s="48" t="s">
        <v>62</v>
      </c>
      <c r="C124" s="48" t="s">
        <v>63</v>
      </c>
      <c r="D124" s="49" t="s">
        <v>64</v>
      </c>
      <c r="E124" s="50" t="s">
        <v>65</v>
      </c>
      <c r="F124" s="48" t="s">
        <v>66</v>
      </c>
      <c r="G124" s="49" t="s">
        <v>58</v>
      </c>
      <c r="H124" s="51" t="s">
        <v>67</v>
      </c>
      <c r="I124" s="49" t="s">
        <v>59</v>
      </c>
      <c r="J124" s="49" t="s">
        <v>41</v>
      </c>
    </row>
    <row r="125" spans="1:10" ht="13.5">
      <c r="A125" s="341" t="s">
        <v>144</v>
      </c>
      <c r="B125" s="341"/>
      <c r="C125" s="341"/>
      <c r="D125" s="341"/>
      <c r="E125" s="341"/>
      <c r="F125" s="341"/>
      <c r="G125" s="117"/>
      <c r="H125" s="52"/>
      <c r="I125" s="47"/>
      <c r="J125" s="47"/>
    </row>
    <row r="126" spans="1:10" ht="15">
      <c r="A126" s="117">
        <v>1</v>
      </c>
      <c r="B126" s="117"/>
      <c r="C126" s="117"/>
      <c r="D126" s="234" t="s">
        <v>128</v>
      </c>
      <c r="E126" s="234">
        <v>1997</v>
      </c>
      <c r="F126" s="234">
        <v>329023</v>
      </c>
      <c r="G126" s="254" t="s">
        <v>19</v>
      </c>
      <c r="H126" s="223">
        <v>35.42</v>
      </c>
      <c r="I126" s="58"/>
      <c r="J126" s="223">
        <v>2</v>
      </c>
    </row>
    <row r="127" spans="1:10" ht="54.75">
      <c r="A127" s="48" t="s">
        <v>61</v>
      </c>
      <c r="B127" s="48" t="s">
        <v>62</v>
      </c>
      <c r="C127" s="48" t="s">
        <v>63</v>
      </c>
      <c r="D127" s="49" t="s">
        <v>64</v>
      </c>
      <c r="E127" s="50" t="s">
        <v>65</v>
      </c>
      <c r="F127" s="48" t="s">
        <v>66</v>
      </c>
      <c r="G127" s="49" t="s">
        <v>58</v>
      </c>
      <c r="H127" s="56" t="s">
        <v>67</v>
      </c>
      <c r="I127" s="54" t="s">
        <v>59</v>
      </c>
      <c r="J127" s="54" t="s">
        <v>41</v>
      </c>
    </row>
    <row r="128" spans="1:10" ht="13.5">
      <c r="A128" s="341" t="s">
        <v>145</v>
      </c>
      <c r="B128" s="341"/>
      <c r="C128" s="341"/>
      <c r="D128" s="341"/>
      <c r="E128" s="341"/>
      <c r="F128" s="341"/>
      <c r="G128" s="117"/>
      <c r="H128" s="52"/>
      <c r="I128" s="52"/>
      <c r="J128" s="47"/>
    </row>
    <row r="129" spans="1:10" ht="13.5">
      <c r="A129" s="52">
        <v>1</v>
      </c>
      <c r="B129" s="15"/>
      <c r="C129" s="15"/>
      <c r="D129" s="235" t="s">
        <v>193</v>
      </c>
      <c r="E129" s="235">
        <v>1989</v>
      </c>
      <c r="F129" s="235">
        <v>255575</v>
      </c>
      <c r="G129" s="235" t="s">
        <v>166</v>
      </c>
      <c r="H129" s="106">
        <v>44.6</v>
      </c>
      <c r="I129" s="58"/>
      <c r="J129" s="299">
        <v>2</v>
      </c>
    </row>
    <row r="130" spans="1:10" ht="13.5">
      <c r="A130" s="52">
        <v>2</v>
      </c>
      <c r="B130" s="107"/>
      <c r="C130" s="87"/>
      <c r="D130" s="235" t="s">
        <v>191</v>
      </c>
      <c r="E130" s="235">
        <v>1999</v>
      </c>
      <c r="F130" s="235">
        <v>318867</v>
      </c>
      <c r="G130" s="235" t="s">
        <v>192</v>
      </c>
      <c r="H130" s="108">
        <v>42.8</v>
      </c>
      <c r="I130" s="58"/>
      <c r="J130" s="47"/>
    </row>
    <row r="133" spans="1:10" ht="54.75">
      <c r="A133" s="48" t="s">
        <v>61</v>
      </c>
      <c r="B133" s="48" t="s">
        <v>62</v>
      </c>
      <c r="C133" s="48" t="s">
        <v>63</v>
      </c>
      <c r="D133" s="49" t="s">
        <v>64</v>
      </c>
      <c r="E133" s="50" t="s">
        <v>65</v>
      </c>
      <c r="F133" s="48" t="s">
        <v>66</v>
      </c>
      <c r="G133" s="49" t="s">
        <v>58</v>
      </c>
      <c r="H133" s="51" t="s">
        <v>67</v>
      </c>
      <c r="I133" s="49" t="s">
        <v>59</v>
      </c>
      <c r="J133" s="49" t="s">
        <v>41</v>
      </c>
    </row>
    <row r="134" spans="1:10" ht="13.5">
      <c r="A134" s="341" t="s">
        <v>156</v>
      </c>
      <c r="B134" s="341"/>
      <c r="C134" s="341"/>
      <c r="D134" s="341"/>
      <c r="E134" s="341"/>
      <c r="F134" s="341"/>
      <c r="G134" s="217"/>
      <c r="H134" s="52"/>
      <c r="I134" s="52"/>
      <c r="J134" s="47"/>
    </row>
    <row r="135" spans="1:10" ht="13.5">
      <c r="A135" s="52">
        <v>1</v>
      </c>
      <c r="B135" s="15"/>
      <c r="C135" s="15"/>
      <c r="D135" s="250" t="s">
        <v>194</v>
      </c>
      <c r="E135" s="250">
        <v>2001</v>
      </c>
      <c r="F135" s="250">
        <v>353296</v>
      </c>
      <c r="G135" s="251" t="s">
        <v>169</v>
      </c>
      <c r="H135" s="106">
        <v>52.2</v>
      </c>
      <c r="I135" s="138">
        <v>13</v>
      </c>
      <c r="J135" s="96"/>
    </row>
    <row r="136" spans="1:10" ht="13.5">
      <c r="A136" s="52">
        <v>2</v>
      </c>
      <c r="B136" s="107"/>
      <c r="C136" s="87"/>
      <c r="D136" s="64"/>
      <c r="E136" s="64"/>
      <c r="F136" s="64"/>
      <c r="G136" s="64"/>
      <c r="H136" s="108"/>
      <c r="I136" s="58"/>
      <c r="J136" s="47"/>
    </row>
  </sheetData>
  <sheetProtection/>
  <mergeCells count="30">
    <mergeCell ref="G82:G85"/>
    <mergeCell ref="G62:G65"/>
    <mergeCell ref="A77:F77"/>
    <mergeCell ref="A125:F125"/>
    <mergeCell ref="A128:F128"/>
    <mergeCell ref="A94:F94"/>
    <mergeCell ref="A96:F96"/>
    <mergeCell ref="A102:F102"/>
    <mergeCell ref="A107:F107"/>
    <mergeCell ref="B110:F110"/>
    <mergeCell ref="A116:F116"/>
    <mergeCell ref="A53:F53"/>
    <mergeCell ref="G86:G89"/>
    <mergeCell ref="G90:G93"/>
    <mergeCell ref="A1:I1"/>
    <mergeCell ref="A3:F3"/>
    <mergeCell ref="A13:F13"/>
    <mergeCell ref="A20:F20"/>
    <mergeCell ref="A26:F26"/>
    <mergeCell ref="G78:G81"/>
    <mergeCell ref="G70:G73"/>
    <mergeCell ref="G66:G69"/>
    <mergeCell ref="A134:F134"/>
    <mergeCell ref="A61:E61"/>
    <mergeCell ref="A56:F56"/>
    <mergeCell ref="A31:F31"/>
    <mergeCell ref="A37:F37"/>
    <mergeCell ref="A45:F45"/>
    <mergeCell ref="A50:F50"/>
    <mergeCell ref="A60:F60"/>
  </mergeCells>
  <conditionalFormatting sqref="D11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{782ca85c-9ce6-4e3f-b7db-60635c3878a8}</x14:id>
        </ext>
      </extLst>
    </cfRule>
  </conditionalFormatting>
  <conditionalFormatting sqref="D23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{626ce8b1-4138-455a-950d-86147bca432e}</x14:id>
        </ext>
      </extLst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2ca85c-9ce6-4e3f-b7db-60635c3878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D11</xm:sqref>
        </x14:conditionalFormatting>
        <x14:conditionalFormatting xmlns:xm="http://schemas.microsoft.com/office/excel/2006/main">
          <x14:cfRule type="dataBar" id="{626ce8b1-4138-455a-950d-86147bca43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="110" zoomScaleNormal="110" zoomScalePageLayoutView="0" workbookViewId="0" topLeftCell="A1">
      <selection activeCell="A1" sqref="A1:I1"/>
    </sheetView>
  </sheetViews>
  <sheetFormatPr defaultColWidth="9.140625" defaultRowHeight="12.75"/>
  <cols>
    <col min="1" max="2" width="5.00390625" style="0" customWidth="1"/>
    <col min="3" max="3" width="6.140625" style="0" customWidth="1"/>
    <col min="4" max="4" width="23.421875" style="0" customWidth="1"/>
    <col min="5" max="5" width="7.140625" style="0" customWidth="1"/>
    <col min="6" max="6" width="6.7109375" style="0" customWidth="1"/>
    <col min="7" max="7" width="22.140625" style="0" customWidth="1"/>
    <col min="8" max="8" width="7.28125" style="0" customWidth="1"/>
    <col min="9" max="9" width="7.7109375" style="0" customWidth="1"/>
    <col min="10" max="10" width="8.28125" style="0" customWidth="1"/>
  </cols>
  <sheetData>
    <row r="1" spans="1:10" ht="66" customHeight="1">
      <c r="A1" s="344" t="s">
        <v>167</v>
      </c>
      <c r="B1" s="344"/>
      <c r="C1" s="344"/>
      <c r="D1" s="344"/>
      <c r="E1" s="344"/>
      <c r="F1" s="344"/>
      <c r="G1" s="344"/>
      <c r="H1" s="344"/>
      <c r="I1" s="344"/>
      <c r="J1" s="29"/>
    </row>
    <row r="2" spans="1:10" ht="30" customHeight="1">
      <c r="A2" s="30"/>
      <c r="B2" s="30"/>
      <c r="C2" s="30"/>
      <c r="D2" s="355" t="s">
        <v>108</v>
      </c>
      <c r="E2" s="356"/>
      <c r="F2" s="356"/>
      <c r="G2" s="356"/>
      <c r="H2" s="30"/>
      <c r="I2" s="30"/>
      <c r="J2" s="29"/>
    </row>
    <row r="3" spans="1:10" ht="54.75">
      <c r="A3" s="48" t="s">
        <v>61</v>
      </c>
      <c r="B3" s="48" t="s">
        <v>62</v>
      </c>
      <c r="C3" s="48" t="s">
        <v>63</v>
      </c>
      <c r="D3" s="49" t="s">
        <v>64</v>
      </c>
      <c r="E3" s="50" t="s">
        <v>65</v>
      </c>
      <c r="F3" s="48" t="s">
        <v>66</v>
      </c>
      <c r="G3" s="49" t="s">
        <v>58</v>
      </c>
      <c r="H3" s="51" t="s">
        <v>67</v>
      </c>
      <c r="I3" s="49" t="s">
        <v>59</v>
      </c>
      <c r="J3" s="49" t="s">
        <v>41</v>
      </c>
    </row>
    <row r="4" spans="1:10" ht="13.5">
      <c r="A4" s="47"/>
      <c r="B4" s="47"/>
      <c r="C4" s="156"/>
      <c r="D4" s="156"/>
      <c r="E4" s="47"/>
      <c r="F4" s="194"/>
      <c r="G4" s="194"/>
      <c r="H4" s="47"/>
      <c r="I4" s="52"/>
      <c r="J4" s="47"/>
    </row>
    <row r="5" spans="1:10" ht="27" customHeight="1">
      <c r="A5" s="353" t="s">
        <v>109</v>
      </c>
      <c r="B5" s="354"/>
      <c r="C5" s="354"/>
      <c r="D5" s="354"/>
      <c r="E5" s="354"/>
      <c r="F5" s="354"/>
      <c r="G5" s="120"/>
      <c r="H5" s="47"/>
      <c r="I5" s="52"/>
      <c r="J5" s="47"/>
    </row>
    <row r="6" spans="1:10" ht="13.5">
      <c r="A6" s="341"/>
      <c r="B6" s="341"/>
      <c r="C6" s="341"/>
      <c r="D6" s="341"/>
      <c r="E6" s="341"/>
      <c r="F6" s="341"/>
      <c r="G6" s="117"/>
      <c r="H6" s="47"/>
      <c r="I6" s="52"/>
      <c r="J6" s="47"/>
    </row>
    <row r="7" spans="1:10" ht="13.5">
      <c r="A7" s="117">
        <v>1</v>
      </c>
      <c r="B7" s="117"/>
      <c r="C7" s="117"/>
      <c r="D7" s="235" t="s">
        <v>214</v>
      </c>
      <c r="E7" s="235">
        <v>2002</v>
      </c>
      <c r="F7" s="235">
        <v>355937</v>
      </c>
      <c r="G7" s="235" t="s">
        <v>215</v>
      </c>
      <c r="H7" s="282">
        <v>15.18</v>
      </c>
      <c r="I7" s="258">
        <v>-1.2</v>
      </c>
      <c r="J7" s="47"/>
    </row>
    <row r="8" spans="1:10" ht="13.5">
      <c r="A8" s="47"/>
      <c r="B8" s="195"/>
      <c r="C8" s="113"/>
      <c r="D8" s="195"/>
      <c r="E8" s="196"/>
      <c r="F8" s="124"/>
      <c r="G8" s="47"/>
      <c r="H8" s="47"/>
      <c r="I8" s="125"/>
      <c r="J8" s="47"/>
    </row>
    <row r="9" spans="1:10" ht="54.75">
      <c r="A9" s="48" t="s">
        <v>61</v>
      </c>
      <c r="B9" s="48" t="s">
        <v>62</v>
      </c>
      <c r="C9" s="48" t="s">
        <v>63</v>
      </c>
      <c r="D9" s="49" t="s">
        <v>64</v>
      </c>
      <c r="E9" s="50" t="s">
        <v>65</v>
      </c>
      <c r="F9" s="48" t="s">
        <v>66</v>
      </c>
      <c r="G9" s="49" t="s">
        <v>58</v>
      </c>
      <c r="H9" s="51" t="s">
        <v>67</v>
      </c>
      <c r="I9" s="49" t="s">
        <v>59</v>
      </c>
      <c r="J9" s="49" t="s">
        <v>41</v>
      </c>
    </row>
    <row r="10" spans="1:10" ht="29.25" customHeight="1">
      <c r="A10" s="351" t="s">
        <v>157</v>
      </c>
      <c r="B10" s="351"/>
      <c r="C10" s="351"/>
      <c r="D10" s="351"/>
      <c r="E10" s="351"/>
      <c r="F10" s="351"/>
      <c r="G10" s="117"/>
      <c r="H10" s="47"/>
      <c r="I10" s="52"/>
      <c r="J10" s="47"/>
    </row>
    <row r="11" spans="1:10" ht="13.5">
      <c r="A11" s="76">
        <v>1</v>
      </c>
      <c r="B11" s="76"/>
      <c r="C11" s="126"/>
      <c r="D11" s="235" t="s">
        <v>132</v>
      </c>
      <c r="E11" s="252">
        <v>2002</v>
      </c>
      <c r="F11" s="252">
        <v>378417</v>
      </c>
      <c r="G11" s="252" t="s">
        <v>116</v>
      </c>
      <c r="H11" s="197">
        <v>24.49</v>
      </c>
      <c r="I11" s="128">
        <v>-2.3</v>
      </c>
      <c r="J11" s="138">
        <v>13</v>
      </c>
    </row>
    <row r="12" spans="1:10" ht="13.5">
      <c r="A12" s="76">
        <v>2</v>
      </c>
      <c r="B12" s="76"/>
      <c r="C12" s="16"/>
      <c r="D12" s="235" t="s">
        <v>133</v>
      </c>
      <c r="E12" s="252">
        <v>2002</v>
      </c>
      <c r="F12" s="252">
        <v>341217</v>
      </c>
      <c r="G12" s="252" t="s">
        <v>116</v>
      </c>
      <c r="H12" s="102">
        <v>26.94</v>
      </c>
      <c r="I12" s="128">
        <v>-2.3</v>
      </c>
      <c r="J12" s="223">
        <v>1</v>
      </c>
    </row>
    <row r="13" spans="1:10" ht="13.5">
      <c r="A13" s="76"/>
      <c r="B13" s="76"/>
      <c r="C13" s="16"/>
      <c r="D13" s="128"/>
      <c r="E13" s="128"/>
      <c r="F13" s="128"/>
      <c r="G13" s="128"/>
      <c r="H13" s="197"/>
      <c r="I13" s="128"/>
      <c r="J13" s="223"/>
    </row>
    <row r="14" spans="1:10" ht="13.5">
      <c r="A14" s="129"/>
      <c r="B14" s="130"/>
      <c r="C14" s="131"/>
      <c r="D14" s="132"/>
      <c r="E14" s="133"/>
      <c r="F14" s="198"/>
      <c r="G14" s="134"/>
      <c r="H14" s="199"/>
      <c r="I14" s="52"/>
      <c r="J14" s="47"/>
    </row>
    <row r="15" spans="1:10" ht="54.75">
      <c r="A15" s="48" t="s">
        <v>61</v>
      </c>
      <c r="B15" s="48" t="s">
        <v>62</v>
      </c>
      <c r="C15" s="48" t="s">
        <v>63</v>
      </c>
      <c r="D15" s="49" t="s">
        <v>64</v>
      </c>
      <c r="E15" s="50" t="s">
        <v>65</v>
      </c>
      <c r="F15" s="48" t="s">
        <v>66</v>
      </c>
      <c r="G15" s="49" t="s">
        <v>58</v>
      </c>
      <c r="H15" s="51" t="s">
        <v>67</v>
      </c>
      <c r="I15" s="49" t="s">
        <v>59</v>
      </c>
      <c r="J15" s="49" t="s">
        <v>41</v>
      </c>
    </row>
    <row r="16" spans="1:10" ht="30" customHeight="1">
      <c r="A16" s="351" t="s">
        <v>158</v>
      </c>
      <c r="B16" s="351"/>
      <c r="C16" s="351"/>
      <c r="D16" s="351"/>
      <c r="E16" s="351"/>
      <c r="F16" s="351"/>
      <c r="G16" s="117"/>
      <c r="H16" s="47"/>
      <c r="I16" s="52"/>
      <c r="J16" s="47"/>
    </row>
    <row r="17" spans="1:10" ht="13.5">
      <c r="A17" s="84"/>
      <c r="B17" s="135"/>
      <c r="C17" s="136"/>
      <c r="D17" s="136"/>
      <c r="E17" s="137"/>
      <c r="F17" s="88"/>
      <c r="G17" s="47"/>
      <c r="H17" s="47"/>
      <c r="I17" s="52"/>
      <c r="J17" s="47"/>
    </row>
    <row r="18" spans="1:10" ht="13.5">
      <c r="A18" s="138">
        <v>1</v>
      </c>
      <c r="B18" s="65"/>
      <c r="C18" s="138"/>
      <c r="D18" s="255" t="s">
        <v>132</v>
      </c>
      <c r="E18" s="256">
        <v>2002</v>
      </c>
      <c r="F18" s="256">
        <v>378417</v>
      </c>
      <c r="G18" s="256" t="s">
        <v>116</v>
      </c>
      <c r="H18" s="139">
        <v>54.45</v>
      </c>
      <c r="I18" s="52"/>
      <c r="J18" s="302">
        <v>13</v>
      </c>
    </row>
    <row r="19" spans="1:10" ht="13.5">
      <c r="A19" s="138">
        <v>2</v>
      </c>
      <c r="B19" s="65"/>
      <c r="C19" s="138"/>
      <c r="D19" s="255" t="s">
        <v>133</v>
      </c>
      <c r="E19" s="256">
        <v>2002</v>
      </c>
      <c r="F19" s="256">
        <v>341217</v>
      </c>
      <c r="G19" s="256" t="s">
        <v>116</v>
      </c>
      <c r="H19" s="139">
        <v>59.35</v>
      </c>
      <c r="I19" s="52"/>
      <c r="J19" s="302">
        <v>11</v>
      </c>
    </row>
    <row r="20" spans="1:10" ht="13.5">
      <c r="A20" s="138">
        <v>3</v>
      </c>
      <c r="B20" s="65"/>
      <c r="C20" s="140"/>
      <c r="D20" s="59"/>
      <c r="E20" s="59"/>
      <c r="F20" s="141"/>
      <c r="G20" s="59"/>
      <c r="H20" s="58"/>
      <c r="I20" s="52"/>
      <c r="J20" s="200"/>
    </row>
    <row r="21" spans="1:10" ht="13.5">
      <c r="A21" s="138">
        <v>4</v>
      </c>
      <c r="B21" s="65"/>
      <c r="C21" s="140"/>
      <c r="D21" s="128"/>
      <c r="E21" s="128"/>
      <c r="F21" s="128"/>
      <c r="G21" s="128"/>
      <c r="H21" s="128"/>
      <c r="I21" s="52"/>
      <c r="J21" s="200"/>
    </row>
    <row r="22" spans="1:10" ht="13.5">
      <c r="A22" s="136"/>
      <c r="B22" s="16"/>
      <c r="C22" s="16"/>
      <c r="D22" s="16"/>
      <c r="E22" s="17"/>
      <c r="F22" s="61"/>
      <c r="G22" s="61"/>
      <c r="H22" s="47"/>
      <c r="I22" s="52"/>
      <c r="J22" s="47"/>
    </row>
    <row r="23" spans="1:10" ht="54.75">
      <c r="A23" s="48" t="s">
        <v>61</v>
      </c>
      <c r="B23" s="48" t="s">
        <v>62</v>
      </c>
      <c r="C23" s="48" t="s">
        <v>63</v>
      </c>
      <c r="D23" s="49" t="s">
        <v>64</v>
      </c>
      <c r="E23" s="50" t="s">
        <v>65</v>
      </c>
      <c r="F23" s="48" t="s">
        <v>66</v>
      </c>
      <c r="G23" s="49" t="s">
        <v>58</v>
      </c>
      <c r="H23" s="51" t="s">
        <v>67</v>
      </c>
      <c r="I23" s="49" t="s">
        <v>59</v>
      </c>
      <c r="J23" s="49" t="s">
        <v>41</v>
      </c>
    </row>
    <row r="24" spans="1:10" ht="31.5" customHeight="1">
      <c r="A24" s="351" t="s">
        <v>159</v>
      </c>
      <c r="B24" s="351"/>
      <c r="C24" s="351"/>
      <c r="D24" s="351"/>
      <c r="E24" s="351"/>
      <c r="F24" s="351"/>
      <c r="G24" s="117"/>
      <c r="H24" s="47"/>
      <c r="I24" s="52"/>
      <c r="J24" s="47"/>
    </row>
    <row r="25" spans="1:10" ht="13.5">
      <c r="A25" s="117"/>
      <c r="B25" s="117"/>
      <c r="C25" s="142"/>
      <c r="D25" s="122"/>
      <c r="E25" s="122"/>
      <c r="F25" s="123"/>
      <c r="G25" s="122"/>
      <c r="H25" s="47"/>
      <c r="I25" s="52"/>
      <c r="J25" s="47"/>
    </row>
    <row r="26" spans="1:10" ht="13.5">
      <c r="A26" s="117"/>
      <c r="B26" s="117"/>
      <c r="C26" s="142"/>
      <c r="D26" s="73"/>
      <c r="E26" s="73"/>
      <c r="F26" s="143"/>
      <c r="G26" s="73"/>
      <c r="H26" s="47"/>
      <c r="I26" s="52"/>
      <c r="J26" s="47"/>
    </row>
    <row r="27" spans="1:10" ht="54.75">
      <c r="A27" s="48" t="s">
        <v>61</v>
      </c>
      <c r="B27" s="48" t="s">
        <v>62</v>
      </c>
      <c r="C27" s="48" t="s">
        <v>63</v>
      </c>
      <c r="D27" s="49" t="s">
        <v>64</v>
      </c>
      <c r="E27" s="50" t="s">
        <v>65</v>
      </c>
      <c r="F27" s="48" t="s">
        <v>66</v>
      </c>
      <c r="G27" s="49" t="s">
        <v>58</v>
      </c>
      <c r="H27" s="51" t="s">
        <v>67</v>
      </c>
      <c r="I27" s="49" t="s">
        <v>59</v>
      </c>
      <c r="J27" s="49" t="s">
        <v>41</v>
      </c>
    </row>
    <row r="28" spans="1:10" ht="29.25" customHeight="1">
      <c r="A28" s="144" t="s">
        <v>160</v>
      </c>
      <c r="B28" s="144"/>
      <c r="C28" s="145"/>
      <c r="D28" s="145"/>
      <c r="E28" s="144"/>
      <c r="F28" s="144"/>
      <c r="G28" s="47"/>
      <c r="H28" s="47"/>
      <c r="I28" s="52"/>
      <c r="J28" s="47"/>
    </row>
    <row r="29" spans="1:10" ht="16.5" customHeight="1">
      <c r="A29" s="146"/>
      <c r="B29" s="146"/>
      <c r="C29" s="147"/>
      <c r="D29" s="147"/>
      <c r="E29" s="146"/>
      <c r="F29" s="88"/>
      <c r="G29" s="47"/>
      <c r="H29" s="47"/>
      <c r="I29" s="52"/>
      <c r="J29" s="47"/>
    </row>
    <row r="30" spans="1:10" ht="18" customHeight="1">
      <c r="A30" s="148">
        <v>1</v>
      </c>
      <c r="B30" s="148"/>
      <c r="C30" s="149"/>
      <c r="D30" s="257" t="s">
        <v>195</v>
      </c>
      <c r="E30" s="258">
        <v>2004</v>
      </c>
      <c r="F30" s="253">
        <v>370903</v>
      </c>
      <c r="G30" s="252" t="s">
        <v>116</v>
      </c>
      <c r="H30" s="58" t="s">
        <v>216</v>
      </c>
      <c r="I30" s="52"/>
      <c r="J30" s="84">
        <v>13</v>
      </c>
    </row>
    <row r="31" spans="1:10" ht="13.5">
      <c r="A31" s="101"/>
      <c r="B31" s="151"/>
      <c r="C31" s="151"/>
      <c r="D31" s="87"/>
      <c r="E31" s="69"/>
      <c r="F31" s="87"/>
      <c r="G31" s="81"/>
      <c r="H31" s="47"/>
      <c r="I31" s="52"/>
      <c r="J31" s="47"/>
    </row>
    <row r="32" spans="1:10" ht="54.75">
      <c r="A32" s="48" t="s">
        <v>61</v>
      </c>
      <c r="B32" s="48" t="s">
        <v>62</v>
      </c>
      <c r="C32" s="48" t="s">
        <v>63</v>
      </c>
      <c r="D32" s="49" t="s">
        <v>64</v>
      </c>
      <c r="E32" s="50" t="s">
        <v>65</v>
      </c>
      <c r="F32" s="48" t="s">
        <v>66</v>
      </c>
      <c r="G32" s="49" t="s">
        <v>58</v>
      </c>
      <c r="H32" s="51" t="s">
        <v>67</v>
      </c>
      <c r="I32" s="49" t="s">
        <v>59</v>
      </c>
      <c r="J32" s="49" t="s">
        <v>41</v>
      </c>
    </row>
    <row r="33" spans="1:10" ht="27.75" customHeight="1">
      <c r="A33" s="351" t="s">
        <v>161</v>
      </c>
      <c r="B33" s="351"/>
      <c r="C33" s="351"/>
      <c r="D33" s="351"/>
      <c r="E33" s="351"/>
      <c r="F33" s="351"/>
      <c r="G33" s="117"/>
      <c r="H33" s="193"/>
      <c r="I33" s="52"/>
      <c r="J33" s="47"/>
    </row>
    <row r="34" spans="1:10" ht="16.5" customHeight="1">
      <c r="A34" s="152"/>
      <c r="B34" s="152"/>
      <c r="C34" s="152"/>
      <c r="D34" s="152"/>
      <c r="E34" s="152"/>
      <c r="F34" s="152"/>
      <c r="G34" s="76"/>
      <c r="H34" s="191"/>
      <c r="I34" s="70"/>
      <c r="J34" s="58"/>
    </row>
    <row r="35" spans="1:10" ht="54.75">
      <c r="A35" s="53" t="s">
        <v>61</v>
      </c>
      <c r="B35" s="53" t="s">
        <v>62</v>
      </c>
      <c r="C35" s="53" t="s">
        <v>63</v>
      </c>
      <c r="D35" s="54" t="s">
        <v>64</v>
      </c>
      <c r="E35" s="55" t="s">
        <v>65</v>
      </c>
      <c r="F35" s="53" t="s">
        <v>66</v>
      </c>
      <c r="G35" s="54" t="s">
        <v>58</v>
      </c>
      <c r="H35" s="56" t="s">
        <v>67</v>
      </c>
      <c r="I35" s="54" t="s">
        <v>59</v>
      </c>
      <c r="J35" s="54" t="s">
        <v>41</v>
      </c>
    </row>
    <row r="36" spans="1:10" ht="30" customHeight="1">
      <c r="A36" s="351" t="s">
        <v>162</v>
      </c>
      <c r="B36" s="351"/>
      <c r="C36" s="351"/>
      <c r="D36" s="351"/>
      <c r="E36" s="351"/>
      <c r="F36" s="351"/>
      <c r="G36" s="117"/>
      <c r="H36" s="47"/>
      <c r="I36" s="52"/>
      <c r="J36" s="47"/>
    </row>
    <row r="37" spans="1:10" ht="13.5">
      <c r="A37" s="117"/>
      <c r="B37" s="117"/>
      <c r="C37" s="142"/>
      <c r="D37" s="142"/>
      <c r="E37" s="153"/>
      <c r="F37" s="88"/>
      <c r="G37" s="47"/>
      <c r="H37" s="47"/>
      <c r="I37" s="52"/>
      <c r="J37" s="47"/>
    </row>
    <row r="38" spans="1:10" ht="13.5">
      <c r="A38" s="76">
        <v>1</v>
      </c>
      <c r="B38" s="76"/>
      <c r="C38" s="69"/>
      <c r="D38" s="257" t="s">
        <v>195</v>
      </c>
      <c r="E38" s="259">
        <v>2004</v>
      </c>
      <c r="F38" s="236">
        <v>370903</v>
      </c>
      <c r="G38" s="235" t="s">
        <v>116</v>
      </c>
      <c r="H38" s="58" t="s">
        <v>247</v>
      </c>
      <c r="I38" s="223"/>
      <c r="J38" s="138">
        <v>13</v>
      </c>
    </row>
    <row r="39" spans="1:10" ht="13.5">
      <c r="A39" s="223">
        <v>2</v>
      </c>
      <c r="B39" s="69"/>
      <c r="C39" s="260"/>
      <c r="D39" s="235" t="s">
        <v>196</v>
      </c>
      <c r="E39" s="235">
        <v>1994</v>
      </c>
      <c r="F39" s="235">
        <v>356779</v>
      </c>
      <c r="G39" s="235" t="s">
        <v>197</v>
      </c>
      <c r="H39" s="58" t="s">
        <v>246</v>
      </c>
      <c r="I39" s="223"/>
      <c r="J39" s="58"/>
    </row>
    <row r="40" spans="1:10" ht="54.75">
      <c r="A40" s="53" t="s">
        <v>61</v>
      </c>
      <c r="B40" s="53" t="s">
        <v>62</v>
      </c>
      <c r="C40" s="53" t="s">
        <v>63</v>
      </c>
      <c r="D40" s="54" t="s">
        <v>64</v>
      </c>
      <c r="E40" s="55" t="s">
        <v>65</v>
      </c>
      <c r="F40" s="53" t="s">
        <v>66</v>
      </c>
      <c r="G40" s="54" t="s">
        <v>58</v>
      </c>
      <c r="H40" s="56" t="s">
        <v>67</v>
      </c>
      <c r="I40" s="54" t="s">
        <v>59</v>
      </c>
      <c r="J40" s="54" t="s">
        <v>41</v>
      </c>
    </row>
    <row r="41" spans="1:10" ht="30" customHeight="1">
      <c r="A41" s="351" t="s">
        <v>163</v>
      </c>
      <c r="B41" s="351"/>
      <c r="C41" s="351"/>
      <c r="D41" s="351"/>
      <c r="E41" s="351"/>
      <c r="F41" s="351"/>
      <c r="G41" s="117"/>
      <c r="H41" s="47"/>
      <c r="I41" s="52"/>
      <c r="J41" s="47"/>
    </row>
    <row r="42" spans="1:10" ht="13.5">
      <c r="A42" s="117"/>
      <c r="B42" s="117"/>
      <c r="C42" s="142"/>
      <c r="D42" s="142"/>
      <c r="E42" s="153"/>
      <c r="F42" s="88" t="s">
        <v>60</v>
      </c>
      <c r="G42" s="47" t="s">
        <v>41</v>
      </c>
      <c r="H42" s="47"/>
      <c r="I42" s="52"/>
      <c r="J42" s="47"/>
    </row>
    <row r="43" spans="1:10" ht="13.5">
      <c r="A43" s="70">
        <v>1</v>
      </c>
      <c r="B43" s="69"/>
      <c r="C43" s="69"/>
      <c r="D43" s="69"/>
      <c r="E43" s="87"/>
      <c r="F43" s="154"/>
      <c r="G43" s="58"/>
      <c r="H43" s="47"/>
      <c r="I43" s="52"/>
      <c r="J43" s="47"/>
    </row>
    <row r="44" spans="1:10" ht="13.5">
      <c r="A44" s="70">
        <v>2</v>
      </c>
      <c r="B44" s="81"/>
      <c r="C44" s="69"/>
      <c r="D44" s="69"/>
      <c r="E44" s="87"/>
      <c r="F44" s="76"/>
      <c r="G44" s="58"/>
      <c r="H44" s="47"/>
      <c r="I44" s="52"/>
      <c r="J44" s="47"/>
    </row>
    <row r="45" spans="1:10" ht="54.75">
      <c r="A45" s="48" t="s">
        <v>61</v>
      </c>
      <c r="B45" s="48" t="s">
        <v>62</v>
      </c>
      <c r="C45" s="48" t="s">
        <v>63</v>
      </c>
      <c r="D45" s="49" t="s">
        <v>64</v>
      </c>
      <c r="E45" s="50" t="s">
        <v>65</v>
      </c>
      <c r="F45" s="48" t="s">
        <v>66</v>
      </c>
      <c r="G45" s="49" t="s">
        <v>58</v>
      </c>
      <c r="H45" s="51" t="s">
        <v>67</v>
      </c>
      <c r="I45" s="49" t="s">
        <v>59</v>
      </c>
      <c r="J45" s="49" t="s">
        <v>41</v>
      </c>
    </row>
    <row r="46" spans="1:10" ht="30.75" customHeight="1">
      <c r="A46" s="351" t="s">
        <v>135</v>
      </c>
      <c r="B46" s="351"/>
      <c r="C46" s="351"/>
      <c r="D46" s="351"/>
      <c r="E46" s="351"/>
      <c r="F46" s="351"/>
      <c r="G46" s="117"/>
      <c r="H46" s="47"/>
      <c r="I46" s="52"/>
      <c r="J46" s="47"/>
    </row>
    <row r="47" spans="1:10" ht="13.5">
      <c r="A47" s="84"/>
      <c r="B47" s="84"/>
      <c r="C47" s="136"/>
      <c r="D47" s="136"/>
      <c r="E47" s="137"/>
      <c r="F47" s="86"/>
      <c r="G47" s="86"/>
      <c r="H47" s="155"/>
      <c r="I47" s="52"/>
      <c r="J47" s="47"/>
    </row>
    <row r="48" spans="1:10" ht="13.5">
      <c r="A48" s="84">
        <v>1</v>
      </c>
      <c r="B48" s="84"/>
      <c r="C48" s="136"/>
      <c r="D48" s="156"/>
      <c r="E48" s="47"/>
      <c r="F48" s="52"/>
      <c r="G48" s="157"/>
      <c r="H48" s="155"/>
      <c r="I48" s="52"/>
      <c r="J48" s="52"/>
    </row>
    <row r="49" spans="1:10" ht="13.5">
      <c r="A49" s="84">
        <v>2</v>
      </c>
      <c r="B49" s="84"/>
      <c r="C49" s="136"/>
      <c r="D49" s="63"/>
      <c r="E49" s="63"/>
      <c r="F49" s="63"/>
      <c r="G49" s="63"/>
      <c r="H49" s="155"/>
      <c r="I49" s="52"/>
      <c r="J49" s="93"/>
    </row>
    <row r="50" spans="1:10" ht="13.5">
      <c r="A50" s="84">
        <v>3</v>
      </c>
      <c r="B50" s="84"/>
      <c r="C50" s="136"/>
      <c r="D50" s="63"/>
      <c r="E50" s="63"/>
      <c r="F50" s="63"/>
      <c r="G50" s="63"/>
      <c r="H50" s="155"/>
      <c r="I50" s="52"/>
      <c r="J50" s="93"/>
    </row>
    <row r="51" spans="1:10" ht="54.75">
      <c r="A51" s="48" t="s">
        <v>61</v>
      </c>
      <c r="B51" s="48" t="s">
        <v>62</v>
      </c>
      <c r="C51" s="48" t="s">
        <v>63</v>
      </c>
      <c r="D51" s="49" t="s">
        <v>64</v>
      </c>
      <c r="E51" s="50" t="s">
        <v>65</v>
      </c>
      <c r="F51" s="48" t="s">
        <v>66</v>
      </c>
      <c r="G51" s="49" t="s">
        <v>58</v>
      </c>
      <c r="H51" s="51" t="s">
        <v>67</v>
      </c>
      <c r="I51" s="49" t="s">
        <v>59</v>
      </c>
      <c r="J51" s="49" t="s">
        <v>41</v>
      </c>
    </row>
    <row r="52" spans="1:10" ht="31.5" customHeight="1">
      <c r="A52" s="351" t="s">
        <v>164</v>
      </c>
      <c r="B52" s="351"/>
      <c r="C52" s="351"/>
      <c r="D52" s="351"/>
      <c r="E52" s="351"/>
      <c r="F52" s="351"/>
      <c r="G52" s="117"/>
      <c r="H52" s="47"/>
      <c r="I52" s="52"/>
      <c r="J52" s="47"/>
    </row>
    <row r="53" spans="1:10" s="14" customFormat="1" ht="15">
      <c r="A53" s="58">
        <v>1</v>
      </c>
      <c r="B53" s="87"/>
      <c r="C53" s="69"/>
      <c r="D53" s="69"/>
      <c r="E53" s="158"/>
      <c r="F53" s="159"/>
      <c r="G53" s="101"/>
      <c r="H53" s="47"/>
      <c r="I53" s="52"/>
      <c r="J53" s="52"/>
    </row>
    <row r="54" spans="1:10" s="14" customFormat="1" ht="18" customHeight="1">
      <c r="A54" s="58">
        <v>2</v>
      </c>
      <c r="B54" s="160"/>
      <c r="C54" s="150"/>
      <c r="D54" s="73"/>
      <c r="E54" s="161"/>
      <c r="F54" s="73"/>
      <c r="G54" s="73"/>
      <c r="H54" s="47"/>
      <c r="I54" s="52"/>
      <c r="J54" s="52"/>
    </row>
    <row r="55" spans="1:10" ht="13.5">
      <c r="A55" s="117"/>
      <c r="B55" s="47"/>
      <c r="C55" s="156"/>
      <c r="D55" s="156"/>
      <c r="E55" s="47"/>
      <c r="F55" s="88"/>
      <c r="G55" s="88"/>
      <c r="H55" s="201"/>
      <c r="I55" s="52"/>
      <c r="J55" s="47"/>
    </row>
    <row r="56" spans="1:10" ht="30" customHeight="1">
      <c r="A56" s="351" t="s">
        <v>136</v>
      </c>
      <c r="B56" s="351"/>
      <c r="C56" s="351"/>
      <c r="D56" s="351"/>
      <c r="E56" s="351"/>
      <c r="F56" s="351"/>
      <c r="G56" s="117"/>
      <c r="H56" s="47"/>
      <c r="I56" s="52"/>
      <c r="J56" s="47"/>
    </row>
    <row r="57" spans="1:10" ht="15.75" customHeight="1">
      <c r="A57" s="152"/>
      <c r="B57" s="152"/>
      <c r="C57" s="152"/>
      <c r="D57" s="293" t="s">
        <v>221</v>
      </c>
      <c r="E57" s="293">
        <v>2007</v>
      </c>
      <c r="F57" s="294">
        <v>391564</v>
      </c>
      <c r="G57" s="349" t="s">
        <v>10</v>
      </c>
      <c r="H57" s="223">
        <v>48.62</v>
      </c>
      <c r="I57" s="52"/>
      <c r="J57" s="84">
        <v>26</v>
      </c>
    </row>
    <row r="58" spans="1:10" ht="18" customHeight="1">
      <c r="A58" s="152">
        <v>1</v>
      </c>
      <c r="B58" s="152"/>
      <c r="C58" s="152"/>
      <c r="D58" s="64" t="s">
        <v>222</v>
      </c>
      <c r="E58" s="64">
        <v>2007</v>
      </c>
      <c r="F58" s="64">
        <v>380992</v>
      </c>
      <c r="G58" s="350"/>
      <c r="H58" s="58"/>
      <c r="I58" s="52"/>
      <c r="J58" s="47"/>
    </row>
    <row r="59" spans="1:10" ht="15.75" customHeight="1">
      <c r="A59" s="152"/>
      <c r="B59" s="152"/>
      <c r="C59" s="152"/>
      <c r="D59" s="64" t="s">
        <v>223</v>
      </c>
      <c r="E59" s="64">
        <v>2002</v>
      </c>
      <c r="F59" s="64">
        <v>378417</v>
      </c>
      <c r="G59" s="350"/>
      <c r="H59" s="58"/>
      <c r="I59" s="52"/>
      <c r="J59" s="47"/>
    </row>
    <row r="60" spans="1:10" ht="13.5" customHeight="1" thickBot="1">
      <c r="A60" s="152"/>
      <c r="B60" s="152"/>
      <c r="C60" s="152"/>
      <c r="D60" s="162" t="s">
        <v>224</v>
      </c>
      <c r="E60" s="162">
        <v>2003</v>
      </c>
      <c r="F60" s="162">
        <v>343306</v>
      </c>
      <c r="G60" s="350"/>
      <c r="H60" s="58"/>
      <c r="I60" s="52"/>
      <c r="J60" s="47"/>
    </row>
    <row r="61" spans="1:10" ht="13.5">
      <c r="A61" s="76"/>
      <c r="B61" s="76"/>
      <c r="C61" s="76"/>
      <c r="D61" s="295" t="s">
        <v>131</v>
      </c>
      <c r="E61" s="295">
        <v>2007</v>
      </c>
      <c r="F61" s="296">
        <v>390648</v>
      </c>
      <c r="G61" s="350" t="s">
        <v>12</v>
      </c>
      <c r="H61" s="223">
        <v>53.81</v>
      </c>
      <c r="I61" s="52"/>
      <c r="J61" s="52"/>
    </row>
    <row r="62" spans="1:10" ht="13.5">
      <c r="A62" s="76">
        <v>2</v>
      </c>
      <c r="B62" s="76"/>
      <c r="C62" s="76"/>
      <c r="D62" s="295" t="s">
        <v>130</v>
      </c>
      <c r="E62" s="295">
        <v>2007</v>
      </c>
      <c r="F62" s="297">
        <v>380994</v>
      </c>
      <c r="G62" s="350"/>
      <c r="H62" s="58"/>
      <c r="I62" s="52"/>
      <c r="J62" s="52">
        <v>2</v>
      </c>
    </row>
    <row r="63" spans="1:10" ht="13.5">
      <c r="A63" s="76"/>
      <c r="B63" s="76"/>
      <c r="C63" s="76"/>
      <c r="D63" s="295" t="s">
        <v>198</v>
      </c>
      <c r="E63" s="295">
        <v>2008</v>
      </c>
      <c r="F63" s="297">
        <v>394541</v>
      </c>
      <c r="G63" s="350"/>
      <c r="H63" s="58"/>
      <c r="I63" s="52"/>
      <c r="J63" s="52"/>
    </row>
    <row r="64" spans="1:10" ht="13.5">
      <c r="A64" s="76"/>
      <c r="B64" s="76"/>
      <c r="C64" s="76"/>
      <c r="D64" s="295" t="s">
        <v>220</v>
      </c>
      <c r="E64" s="295">
        <v>2008</v>
      </c>
      <c r="F64" s="297">
        <v>394541</v>
      </c>
      <c r="G64" s="350"/>
      <c r="H64" s="58"/>
      <c r="I64" s="52"/>
      <c r="J64" s="52"/>
    </row>
    <row r="65" spans="1:10" ht="13.5">
      <c r="A65" s="117"/>
      <c r="B65" s="117"/>
      <c r="C65" s="142"/>
      <c r="I65" s="52"/>
      <c r="J65" s="52"/>
    </row>
    <row r="66" spans="1:10" ht="13.5">
      <c r="A66" s="47"/>
      <c r="B66" s="47"/>
      <c r="C66" s="156"/>
      <c r="D66" s="156"/>
      <c r="E66" s="47"/>
      <c r="F66" s="47"/>
      <c r="G66" s="47"/>
      <c r="H66" s="47"/>
      <c r="I66" s="52"/>
      <c r="J66" s="47"/>
    </row>
    <row r="67" spans="1:10" ht="54.75">
      <c r="A67" s="48" t="s">
        <v>61</v>
      </c>
      <c r="B67" s="48" t="s">
        <v>62</v>
      </c>
      <c r="C67" s="48" t="s">
        <v>63</v>
      </c>
      <c r="D67" s="49" t="s">
        <v>64</v>
      </c>
      <c r="E67" s="50" t="s">
        <v>65</v>
      </c>
      <c r="F67" s="48" t="s">
        <v>66</v>
      </c>
      <c r="G67" s="49" t="s">
        <v>58</v>
      </c>
      <c r="H67" s="51" t="s">
        <v>67</v>
      </c>
      <c r="I67" s="49" t="s">
        <v>59</v>
      </c>
      <c r="J67" s="49" t="s">
        <v>41</v>
      </c>
    </row>
    <row r="68" spans="1:10" ht="32.25" customHeight="1">
      <c r="A68" s="351" t="s">
        <v>137</v>
      </c>
      <c r="B68" s="351"/>
      <c r="C68" s="351"/>
      <c r="D68" s="351"/>
      <c r="E68" s="351"/>
      <c r="F68" s="351"/>
      <c r="G68" s="117"/>
      <c r="H68" s="47"/>
      <c r="I68" s="52"/>
      <c r="J68" s="47"/>
    </row>
    <row r="69" spans="1:10" ht="18" customHeight="1">
      <c r="A69" s="152"/>
      <c r="B69" s="152"/>
      <c r="C69" s="152"/>
      <c r="D69" s="87" t="s">
        <v>268</v>
      </c>
      <c r="E69" s="87">
        <v>2008</v>
      </c>
      <c r="F69" s="87">
        <v>381870</v>
      </c>
      <c r="G69" s="342" t="s">
        <v>10</v>
      </c>
      <c r="H69" s="58"/>
      <c r="I69" s="223"/>
      <c r="J69" s="58"/>
    </row>
    <row r="70" spans="1:10" ht="18" customHeight="1">
      <c r="A70" s="152">
        <v>1</v>
      </c>
      <c r="B70" s="152"/>
      <c r="C70" s="152"/>
      <c r="D70" s="87" t="s">
        <v>269</v>
      </c>
      <c r="E70" s="87">
        <v>2005</v>
      </c>
      <c r="F70" s="87">
        <v>359380</v>
      </c>
      <c r="G70" s="342"/>
      <c r="H70" s="58" t="s">
        <v>272</v>
      </c>
      <c r="I70" s="223"/>
      <c r="J70" s="138">
        <v>26</v>
      </c>
    </row>
    <row r="71" spans="1:10" ht="18" customHeight="1">
      <c r="A71" s="152"/>
      <c r="B71" s="152"/>
      <c r="C71" s="152"/>
      <c r="D71" s="87" t="s">
        <v>270</v>
      </c>
      <c r="E71" s="87">
        <v>2004</v>
      </c>
      <c r="F71" s="87">
        <v>340903</v>
      </c>
      <c r="G71" s="342"/>
      <c r="H71" s="58"/>
      <c r="I71" s="223"/>
      <c r="J71" s="58"/>
    </row>
    <row r="72" spans="1:10" ht="18" customHeight="1">
      <c r="A72" s="152"/>
      <c r="B72" s="152"/>
      <c r="C72" s="152"/>
      <c r="D72" s="87" t="s">
        <v>271</v>
      </c>
      <c r="E72" s="87">
        <v>2002</v>
      </c>
      <c r="F72" s="87">
        <v>341217</v>
      </c>
      <c r="G72" s="342"/>
      <c r="H72" s="58"/>
      <c r="I72" s="223"/>
      <c r="J72" s="58"/>
    </row>
    <row r="73" spans="1:10" ht="13.5">
      <c r="A73" s="261"/>
      <c r="B73" s="352"/>
      <c r="C73" s="352"/>
      <c r="D73" s="352"/>
      <c r="E73" s="352"/>
      <c r="F73" s="262"/>
      <c r="G73" s="129"/>
      <c r="H73" s="47"/>
      <c r="I73" s="52"/>
      <c r="J73" s="47"/>
    </row>
    <row r="74" spans="1:10" ht="54.75">
      <c r="A74" s="53" t="s">
        <v>61</v>
      </c>
      <c r="B74" s="53" t="s">
        <v>62</v>
      </c>
      <c r="C74" s="53" t="s">
        <v>63</v>
      </c>
      <c r="D74" s="54" t="s">
        <v>64</v>
      </c>
      <c r="E74" s="55" t="s">
        <v>65</v>
      </c>
      <c r="F74" s="53" t="s">
        <v>66</v>
      </c>
      <c r="G74" s="54" t="s">
        <v>58</v>
      </c>
      <c r="H74" s="51" t="s">
        <v>67</v>
      </c>
      <c r="I74" s="49" t="s">
        <v>59</v>
      </c>
      <c r="J74" s="49" t="s">
        <v>41</v>
      </c>
    </row>
    <row r="75" spans="1:10" ht="30.75" customHeight="1">
      <c r="A75" s="351" t="s">
        <v>110</v>
      </c>
      <c r="B75" s="351"/>
      <c r="C75" s="351"/>
      <c r="D75" s="351"/>
      <c r="E75" s="351"/>
      <c r="F75" s="88"/>
      <c r="G75" s="88"/>
      <c r="H75" s="47"/>
      <c r="I75" s="169"/>
      <c r="J75" s="47"/>
    </row>
    <row r="76" spans="1:10" ht="13.5">
      <c r="A76" s="47"/>
      <c r="B76" s="15"/>
      <c r="C76" s="57"/>
      <c r="D76" s="57"/>
      <c r="E76" s="15"/>
      <c r="F76" s="99"/>
      <c r="G76" s="202"/>
      <c r="H76" s="47"/>
      <c r="I76" s="169"/>
      <c r="J76" s="47"/>
    </row>
    <row r="77" spans="1:10" ht="15" customHeight="1">
      <c r="A77" s="47">
        <v>1</v>
      </c>
      <c r="B77" s="15"/>
      <c r="C77" s="16"/>
      <c r="D77" s="235" t="s">
        <v>200</v>
      </c>
      <c r="E77" s="235">
        <v>2003</v>
      </c>
      <c r="F77" s="263">
        <v>343306</v>
      </c>
      <c r="G77" s="235" t="s">
        <v>116</v>
      </c>
      <c r="H77" s="58">
        <v>6.13</v>
      </c>
      <c r="I77" s="67" t="s">
        <v>211</v>
      </c>
      <c r="J77" s="29">
        <v>13</v>
      </c>
    </row>
    <row r="78" spans="1:10" ht="13.5">
      <c r="A78" s="47">
        <v>2</v>
      </c>
      <c r="B78" s="15"/>
      <c r="C78" s="57"/>
      <c r="D78" s="235" t="s">
        <v>199</v>
      </c>
      <c r="E78" s="235">
        <v>1994</v>
      </c>
      <c r="F78" s="259">
        <v>397459</v>
      </c>
      <c r="G78" s="235" t="s">
        <v>180</v>
      </c>
      <c r="H78" s="58">
        <v>3.89</v>
      </c>
      <c r="I78" s="67" t="s">
        <v>210</v>
      </c>
      <c r="J78" s="122"/>
    </row>
    <row r="79" spans="1:10" ht="54.75">
      <c r="A79" s="48" t="s">
        <v>61</v>
      </c>
      <c r="B79" s="53" t="s">
        <v>62</v>
      </c>
      <c r="C79" s="53" t="s">
        <v>63</v>
      </c>
      <c r="D79" s="54" t="s">
        <v>64</v>
      </c>
      <c r="E79" s="55" t="s">
        <v>65</v>
      </c>
      <c r="F79" s="53" t="s">
        <v>66</v>
      </c>
      <c r="G79" s="54" t="s">
        <v>58</v>
      </c>
      <c r="H79" s="51" t="s">
        <v>67</v>
      </c>
      <c r="I79" s="49" t="s">
        <v>59</v>
      </c>
      <c r="J79" s="49" t="s">
        <v>41</v>
      </c>
    </row>
    <row r="80" spans="1:10" ht="13.5">
      <c r="A80" s="165"/>
      <c r="B80" s="166" t="s">
        <v>165</v>
      </c>
      <c r="C80" s="167"/>
      <c r="D80" s="167"/>
      <c r="E80" s="47"/>
      <c r="F80" s="61"/>
      <c r="G80" s="61"/>
      <c r="H80" s="47"/>
      <c r="I80" s="52"/>
      <c r="J80" s="47"/>
    </row>
    <row r="81" spans="1:10" s="46" customFormat="1" ht="13.5">
      <c r="A81" s="84">
        <v>1</v>
      </c>
      <c r="B81" s="168"/>
      <c r="C81" s="168"/>
      <c r="D81" s="235" t="s">
        <v>200</v>
      </c>
      <c r="E81" s="235">
        <v>2003</v>
      </c>
      <c r="F81" s="263">
        <v>343306</v>
      </c>
      <c r="G81" s="235" t="s">
        <v>116</v>
      </c>
      <c r="H81" s="67" t="s">
        <v>219</v>
      </c>
      <c r="I81" s="70"/>
      <c r="J81" s="84">
        <v>13</v>
      </c>
    </row>
    <row r="82" spans="1:10" ht="13.5">
      <c r="A82" s="84"/>
      <c r="B82" s="151"/>
      <c r="C82" s="151"/>
      <c r="D82" s="151"/>
      <c r="E82" s="158"/>
      <c r="F82" s="61"/>
      <c r="G82" s="169"/>
      <c r="H82" s="47"/>
      <c r="I82" s="52"/>
      <c r="J82" s="47"/>
    </row>
    <row r="83" spans="1:10" ht="54.75">
      <c r="A83" s="48" t="s">
        <v>61</v>
      </c>
      <c r="B83" s="48" t="s">
        <v>62</v>
      </c>
      <c r="C83" s="48" t="s">
        <v>63</v>
      </c>
      <c r="D83" s="49" t="s">
        <v>64</v>
      </c>
      <c r="E83" s="50" t="s">
        <v>65</v>
      </c>
      <c r="F83" s="48" t="s">
        <v>66</v>
      </c>
      <c r="G83" s="49" t="s">
        <v>58</v>
      </c>
      <c r="H83" s="51" t="s">
        <v>67</v>
      </c>
      <c r="I83" s="49" t="s">
        <v>59</v>
      </c>
      <c r="J83" s="49" t="s">
        <v>41</v>
      </c>
    </row>
    <row r="84" spans="1:10" ht="30" customHeight="1">
      <c r="A84" s="165"/>
      <c r="B84" s="166" t="s">
        <v>106</v>
      </c>
      <c r="C84" s="167"/>
      <c r="D84" s="167"/>
      <c r="E84" s="47"/>
      <c r="F84" s="61"/>
      <c r="G84" s="61"/>
      <c r="H84" s="47"/>
      <c r="I84" s="52"/>
      <c r="J84" s="47"/>
    </row>
    <row r="85" spans="1:10" ht="13.5">
      <c r="A85" s="84"/>
      <c r="B85" s="45"/>
      <c r="C85" s="45"/>
      <c r="D85" s="18"/>
      <c r="E85" s="303"/>
      <c r="F85" s="99"/>
      <c r="G85" s="223"/>
      <c r="H85" s="58"/>
      <c r="I85" s="223"/>
      <c r="J85" s="58"/>
    </row>
    <row r="86" spans="1:10" ht="13.5">
      <c r="A86" s="138"/>
      <c r="B86" s="16"/>
      <c r="C86" s="16"/>
      <c r="D86" s="16"/>
      <c r="E86" s="17"/>
      <c r="F86" s="99"/>
      <c r="G86" s="171"/>
      <c r="H86" s="304"/>
      <c r="I86" s="223"/>
      <c r="J86" s="223"/>
    </row>
    <row r="87" spans="1:10" ht="54.75">
      <c r="A87" s="53" t="s">
        <v>61</v>
      </c>
      <c r="B87" s="53" t="s">
        <v>62</v>
      </c>
      <c r="C87" s="53" t="s">
        <v>63</v>
      </c>
      <c r="D87" s="54" t="s">
        <v>64</v>
      </c>
      <c r="E87" s="55" t="s">
        <v>65</v>
      </c>
      <c r="F87" s="53" t="s">
        <v>66</v>
      </c>
      <c r="G87" s="54" t="s">
        <v>58</v>
      </c>
      <c r="H87" s="56" t="s">
        <v>67</v>
      </c>
      <c r="I87" s="54" t="s">
        <v>59</v>
      </c>
      <c r="J87" s="54" t="s">
        <v>41</v>
      </c>
    </row>
    <row r="88" spans="1:10" ht="29.25" customHeight="1">
      <c r="A88" s="165"/>
      <c r="B88" s="351" t="s">
        <v>138</v>
      </c>
      <c r="C88" s="351"/>
      <c r="D88" s="351"/>
      <c r="E88" s="351"/>
      <c r="F88" s="47"/>
      <c r="G88" s="47"/>
      <c r="H88" s="47"/>
      <c r="I88" s="52"/>
      <c r="J88" s="47"/>
    </row>
    <row r="89" spans="1:10" ht="13.5">
      <c r="A89" s="305"/>
      <c r="B89" s="151"/>
      <c r="C89" s="151"/>
      <c r="D89" s="151"/>
      <c r="E89" s="158"/>
      <c r="F89" s="61"/>
      <c r="G89" s="306"/>
      <c r="H89" s="306"/>
      <c r="I89" s="52"/>
      <c r="J89" s="52"/>
    </row>
    <row r="90" spans="1:10" ht="13.5">
      <c r="A90" s="138">
        <v>1</v>
      </c>
      <c r="B90" s="69"/>
      <c r="C90" s="69"/>
      <c r="D90" s="121"/>
      <c r="E90" s="127"/>
      <c r="F90" s="172"/>
      <c r="G90" s="127"/>
      <c r="H90" s="173"/>
      <c r="I90" s="223"/>
      <c r="J90" s="223"/>
    </row>
    <row r="91" spans="1:10" ht="13.5">
      <c r="A91" s="84"/>
      <c r="B91" s="174"/>
      <c r="C91" s="174"/>
      <c r="D91" s="174"/>
      <c r="E91" s="175"/>
      <c r="F91" s="61"/>
      <c r="G91" s="61"/>
      <c r="H91" s="176"/>
      <c r="I91" s="52"/>
      <c r="J91" s="47"/>
    </row>
    <row r="92" spans="1:10" ht="54.75">
      <c r="A92" s="204" t="s">
        <v>61</v>
      </c>
      <c r="B92" s="204" t="s">
        <v>62</v>
      </c>
      <c r="C92" s="204" t="s">
        <v>63</v>
      </c>
      <c r="D92" s="205" t="s">
        <v>64</v>
      </c>
      <c r="E92" s="206" t="s">
        <v>65</v>
      </c>
      <c r="F92" s="48" t="s">
        <v>66</v>
      </c>
      <c r="G92" s="49" t="s">
        <v>58</v>
      </c>
      <c r="H92" s="51" t="s">
        <v>67</v>
      </c>
      <c r="I92" s="49" t="s">
        <v>59</v>
      </c>
      <c r="J92" s="49" t="s">
        <v>41</v>
      </c>
    </row>
    <row r="93" spans="1:10" ht="27" customHeight="1">
      <c r="A93" s="267"/>
      <c r="B93" s="267"/>
      <c r="C93" s="267"/>
      <c r="D93" s="267" t="s">
        <v>111</v>
      </c>
      <c r="E93" s="267"/>
      <c r="F93" s="88"/>
      <c r="G93" s="47"/>
      <c r="H93" s="47"/>
      <c r="I93" s="52"/>
      <c r="J93" s="52"/>
    </row>
    <row r="94" spans="1:10" ht="13.5">
      <c r="A94" s="223">
        <v>1</v>
      </c>
      <c r="B94" s="71"/>
      <c r="C94" s="71"/>
      <c r="D94" s="274" t="s">
        <v>206</v>
      </c>
      <c r="E94" s="274">
        <v>1992</v>
      </c>
      <c r="F94" s="289">
        <v>281205</v>
      </c>
      <c r="G94" s="274" t="s">
        <v>207</v>
      </c>
      <c r="H94" s="177">
        <v>12.63</v>
      </c>
      <c r="I94" s="58"/>
      <c r="J94" s="223"/>
    </row>
    <row r="95" spans="1:10" ht="13.5">
      <c r="A95" s="223">
        <v>2</v>
      </c>
      <c r="B95" s="71"/>
      <c r="C95" s="71"/>
      <c r="D95" s="264" t="s">
        <v>204</v>
      </c>
      <c r="E95" s="264">
        <v>2004</v>
      </c>
      <c r="F95" s="265">
        <v>344874</v>
      </c>
      <c r="G95" s="266" t="s">
        <v>50</v>
      </c>
      <c r="H95" s="177">
        <v>10.37</v>
      </c>
      <c r="I95" s="58"/>
      <c r="J95" s="223">
        <v>2</v>
      </c>
    </row>
    <row r="96" spans="1:10" ht="13.5">
      <c r="A96" s="223">
        <v>3</v>
      </c>
      <c r="B96" s="71"/>
      <c r="C96" s="71"/>
      <c r="D96" s="244" t="s">
        <v>202</v>
      </c>
      <c r="E96" s="244">
        <v>2002</v>
      </c>
      <c r="F96" s="244">
        <v>351989</v>
      </c>
      <c r="G96" s="244" t="s">
        <v>22</v>
      </c>
      <c r="H96" s="106">
        <v>6.48</v>
      </c>
      <c r="I96" s="58"/>
      <c r="J96" s="223"/>
    </row>
    <row r="97" spans="1:10" ht="13.5">
      <c r="A97" s="223">
        <v>4</v>
      </c>
      <c r="B97" s="268"/>
      <c r="C97" s="268"/>
      <c r="D97" s="244" t="s">
        <v>199</v>
      </c>
      <c r="E97" s="244">
        <v>1994</v>
      </c>
      <c r="F97" s="265">
        <v>397459</v>
      </c>
      <c r="G97" s="244" t="s">
        <v>180</v>
      </c>
      <c r="H97" s="177">
        <v>6.23</v>
      </c>
      <c r="I97" s="223"/>
      <c r="J97" s="58"/>
    </row>
    <row r="98" spans="1:10" ht="13.5">
      <c r="A98" s="223">
        <v>5</v>
      </c>
      <c r="B98" s="298"/>
      <c r="C98" s="298"/>
      <c r="D98" s="244" t="s">
        <v>203</v>
      </c>
      <c r="E98" s="244">
        <v>2004</v>
      </c>
      <c r="F98" s="244">
        <v>357619</v>
      </c>
      <c r="G98" s="244" t="s">
        <v>22</v>
      </c>
      <c r="H98" s="177">
        <v>6.17</v>
      </c>
      <c r="I98" s="223"/>
      <c r="J98" s="58"/>
    </row>
    <row r="99" spans="1:10" ht="54.75">
      <c r="A99" s="53" t="s">
        <v>61</v>
      </c>
      <c r="B99" s="53" t="s">
        <v>62</v>
      </c>
      <c r="C99" s="53" t="s">
        <v>63</v>
      </c>
      <c r="D99" s="54" t="s">
        <v>64</v>
      </c>
      <c r="E99" s="55" t="s">
        <v>65</v>
      </c>
      <c r="F99" s="53" t="s">
        <v>66</v>
      </c>
      <c r="G99" s="54" t="s">
        <v>58</v>
      </c>
      <c r="H99" s="56" t="s">
        <v>67</v>
      </c>
      <c r="I99" s="54" t="s">
        <v>59</v>
      </c>
      <c r="J99" s="54" t="s">
        <v>41</v>
      </c>
    </row>
    <row r="100" spans="1:10" ht="27.75" customHeight="1" thickBot="1">
      <c r="A100" s="178"/>
      <c r="B100" s="179"/>
      <c r="C100" s="179"/>
      <c r="D100" s="180" t="s">
        <v>107</v>
      </c>
      <c r="E100" s="181"/>
      <c r="F100" s="99"/>
      <c r="G100" s="99"/>
      <c r="H100" s="182"/>
      <c r="I100" s="52"/>
      <c r="J100" s="47"/>
    </row>
    <row r="101" spans="1:10" ht="14.25" thickBot="1">
      <c r="A101" s="47">
        <v>1</v>
      </c>
      <c r="B101" s="126"/>
      <c r="C101" s="126"/>
      <c r="D101" s="269" t="s">
        <v>204</v>
      </c>
      <c r="E101" s="269">
        <v>2004</v>
      </c>
      <c r="F101" s="270">
        <v>344874</v>
      </c>
      <c r="G101" s="271" t="s">
        <v>50</v>
      </c>
      <c r="H101" s="102">
        <v>43.76</v>
      </c>
      <c r="I101" s="52"/>
      <c r="J101" s="84">
        <v>13</v>
      </c>
    </row>
    <row r="102" spans="1:10" ht="13.5">
      <c r="A102" s="84"/>
      <c r="B102" s="183"/>
      <c r="C102" s="184"/>
      <c r="D102" s="184"/>
      <c r="E102" s="47"/>
      <c r="F102" s="185"/>
      <c r="G102" s="185"/>
      <c r="H102" s="47"/>
      <c r="I102" s="52"/>
      <c r="J102" s="47"/>
    </row>
    <row r="103" spans="1:10" ht="54.75">
      <c r="A103" s="48" t="s">
        <v>61</v>
      </c>
      <c r="B103" s="48" t="s">
        <v>62</v>
      </c>
      <c r="C103" s="48" t="s">
        <v>63</v>
      </c>
      <c r="D103" s="49" t="s">
        <v>64</v>
      </c>
      <c r="E103" s="50" t="s">
        <v>65</v>
      </c>
      <c r="F103" s="48" t="s">
        <v>66</v>
      </c>
      <c r="G103" s="49" t="s">
        <v>58</v>
      </c>
      <c r="H103" s="51" t="s">
        <v>67</v>
      </c>
      <c r="I103" s="49" t="s">
        <v>59</v>
      </c>
      <c r="J103" s="49" t="s">
        <v>41</v>
      </c>
    </row>
    <row r="104" spans="1:10" ht="30" customHeight="1" thickBot="1">
      <c r="A104" s="186"/>
      <c r="B104" s="187"/>
      <c r="C104" s="188"/>
      <c r="D104" s="189" t="s">
        <v>112</v>
      </c>
      <c r="E104" s="190"/>
      <c r="F104" s="143"/>
      <c r="G104" s="191"/>
      <c r="H104" s="47"/>
      <c r="I104" s="52"/>
      <c r="J104" s="47"/>
    </row>
    <row r="105" spans="1:10" ht="21" customHeight="1" thickBot="1">
      <c r="A105" s="141"/>
      <c r="B105" s="322"/>
      <c r="C105" s="323"/>
      <c r="D105" s="272" t="s">
        <v>206</v>
      </c>
      <c r="E105" s="272">
        <v>1992</v>
      </c>
      <c r="F105" s="273">
        <v>281205</v>
      </c>
      <c r="G105" s="272" t="s">
        <v>207</v>
      </c>
      <c r="H105" s="47">
        <v>41.24</v>
      </c>
      <c r="I105" s="52"/>
      <c r="J105" s="47"/>
    </row>
    <row r="106" spans="1:10" ht="14.25" thickBot="1">
      <c r="A106" s="58">
        <v>1</v>
      </c>
      <c r="B106" s="192"/>
      <c r="C106" s="192"/>
      <c r="D106" s="284" t="s">
        <v>129</v>
      </c>
      <c r="E106" s="284">
        <v>2001</v>
      </c>
      <c r="F106" s="284">
        <v>332166</v>
      </c>
      <c r="G106" s="284" t="s">
        <v>117</v>
      </c>
      <c r="H106" s="203">
        <v>37.44</v>
      </c>
      <c r="I106" s="52"/>
      <c r="J106" s="84">
        <v>13</v>
      </c>
    </row>
    <row r="107" spans="1:10" ht="13.5">
      <c r="A107" s="58">
        <v>2</v>
      </c>
      <c r="B107" s="16"/>
      <c r="C107" s="207"/>
      <c r="D107" s="283" t="s">
        <v>205</v>
      </c>
      <c r="E107" s="283">
        <v>2004</v>
      </c>
      <c r="F107" s="283">
        <v>343470</v>
      </c>
      <c r="G107" s="283" t="s">
        <v>121</v>
      </c>
      <c r="H107" s="203">
        <v>32.73</v>
      </c>
      <c r="I107" s="52"/>
      <c r="J107" s="299">
        <v>1</v>
      </c>
    </row>
    <row r="108" spans="1:10" ht="13.5">
      <c r="A108" s="58">
        <v>3</v>
      </c>
      <c r="B108" s="126"/>
      <c r="C108" s="16"/>
      <c r="D108" s="235" t="s">
        <v>201</v>
      </c>
      <c r="E108" s="235">
        <v>2004</v>
      </c>
      <c r="F108" s="235">
        <v>384567</v>
      </c>
      <c r="G108" s="235" t="s">
        <v>188</v>
      </c>
      <c r="H108" s="203">
        <v>30.15</v>
      </c>
      <c r="I108" s="52"/>
      <c r="J108" s="47"/>
    </row>
    <row r="109" spans="1:10" ht="13.5">
      <c r="A109" s="58"/>
      <c r="B109" s="69"/>
      <c r="C109" s="208"/>
      <c r="I109" s="52"/>
      <c r="J109" s="47"/>
    </row>
    <row r="110" spans="2:9" ht="15">
      <c r="B110" s="26"/>
      <c r="C110" s="21"/>
      <c r="D110" s="24"/>
      <c r="I110" s="13"/>
    </row>
    <row r="111" spans="1:10" ht="54.75">
      <c r="A111" s="48" t="s">
        <v>61</v>
      </c>
      <c r="B111" s="48" t="s">
        <v>62</v>
      </c>
      <c r="C111" s="48" t="s">
        <v>63</v>
      </c>
      <c r="D111" s="49" t="s">
        <v>64</v>
      </c>
      <c r="E111" s="50" t="s">
        <v>65</v>
      </c>
      <c r="F111" s="48" t="s">
        <v>66</v>
      </c>
      <c r="G111" s="49" t="s">
        <v>58</v>
      </c>
      <c r="H111" s="51" t="s">
        <v>67</v>
      </c>
      <c r="I111" s="49" t="s">
        <v>59</v>
      </c>
      <c r="J111" s="49" t="s">
        <v>41</v>
      </c>
    </row>
    <row r="112" spans="1:10" ht="13.5">
      <c r="A112" s="275"/>
      <c r="B112" s="276"/>
      <c r="C112" s="277"/>
      <c r="D112" s="278" t="s">
        <v>209</v>
      </c>
      <c r="E112" s="279"/>
      <c r="F112" s="280"/>
      <c r="G112" s="281"/>
      <c r="H112" s="47"/>
      <c r="I112" s="52"/>
      <c r="J112" s="47"/>
    </row>
    <row r="113" spans="1:10" ht="13.5">
      <c r="A113" s="58">
        <v>1</v>
      </c>
      <c r="B113" s="126"/>
      <c r="C113" s="16"/>
      <c r="D113" s="245" t="s">
        <v>208</v>
      </c>
      <c r="E113" s="245">
        <v>2004</v>
      </c>
      <c r="F113" s="245">
        <v>361581</v>
      </c>
      <c r="G113" s="245" t="s">
        <v>169</v>
      </c>
      <c r="H113" s="191">
        <v>46.23</v>
      </c>
      <c r="I113" s="223"/>
      <c r="J113" s="138">
        <v>13</v>
      </c>
    </row>
    <row r="114" spans="2:9" ht="15">
      <c r="B114" s="23"/>
      <c r="C114" s="21"/>
      <c r="D114" s="24"/>
      <c r="I114" s="13"/>
    </row>
    <row r="115" spans="2:9" ht="15">
      <c r="B115" s="25"/>
      <c r="C115" s="27"/>
      <c r="D115" s="24"/>
      <c r="I115" s="13"/>
    </row>
    <row r="116" spans="2:9" ht="15">
      <c r="B116" s="23"/>
      <c r="C116" s="21"/>
      <c r="D116" s="24"/>
      <c r="I116" s="13"/>
    </row>
    <row r="117" spans="2:9" ht="15">
      <c r="B117" s="23"/>
      <c r="C117" s="21"/>
      <c r="D117" s="24"/>
      <c r="I117" s="13"/>
    </row>
    <row r="118" spans="2:9" ht="15">
      <c r="B118" s="25"/>
      <c r="C118" s="28"/>
      <c r="D118" s="24"/>
      <c r="I118" s="13"/>
    </row>
    <row r="119" spans="2:9" ht="15">
      <c r="B119" s="23"/>
      <c r="C119" s="21"/>
      <c r="D119" s="24"/>
      <c r="I119" s="13"/>
    </row>
    <row r="120" spans="2:9" ht="15">
      <c r="B120" s="22"/>
      <c r="C120" s="21"/>
      <c r="D120" s="24"/>
      <c r="I120" s="13"/>
    </row>
    <row r="121" spans="1:9" ht="15">
      <c r="A121" s="20"/>
      <c r="B121" s="25"/>
      <c r="C121" s="21"/>
      <c r="D121" s="24"/>
      <c r="I121" s="13"/>
    </row>
    <row r="122" spans="1:9" ht="15">
      <c r="A122" s="20"/>
      <c r="B122" s="23"/>
      <c r="C122" s="21"/>
      <c r="D122" s="24"/>
      <c r="I122" s="13"/>
    </row>
    <row r="123" spans="1:9" ht="15">
      <c r="A123" s="20"/>
      <c r="B123" s="25"/>
      <c r="C123" s="21"/>
      <c r="D123" s="24"/>
      <c r="I123" s="13"/>
    </row>
    <row r="124" spans="1:9" ht="15">
      <c r="A124" s="20"/>
      <c r="B124" s="25"/>
      <c r="D124" s="24"/>
      <c r="I124" s="13"/>
    </row>
    <row r="125" spans="1:9" ht="15">
      <c r="A125" s="20"/>
      <c r="B125" s="25"/>
      <c r="D125" s="19"/>
      <c r="I125" s="13"/>
    </row>
  </sheetData>
  <sheetProtection/>
  <mergeCells count="20">
    <mergeCell ref="A5:F5"/>
    <mergeCell ref="A6:F6"/>
    <mergeCell ref="A10:F10"/>
    <mergeCell ref="A1:I1"/>
    <mergeCell ref="D2:G2"/>
    <mergeCell ref="A16:F16"/>
    <mergeCell ref="A24:F24"/>
    <mergeCell ref="A33:F33"/>
    <mergeCell ref="A41:F41"/>
    <mergeCell ref="A46:F46"/>
    <mergeCell ref="A52:F52"/>
    <mergeCell ref="A75:E75"/>
    <mergeCell ref="A36:F36"/>
    <mergeCell ref="G57:G60"/>
    <mergeCell ref="G61:G64"/>
    <mergeCell ref="G69:G72"/>
    <mergeCell ref="B88:E88"/>
    <mergeCell ref="A56:F56"/>
    <mergeCell ref="A68:F68"/>
    <mergeCell ref="B73:E73"/>
  </mergeCells>
  <conditionalFormatting sqref="B52"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{161f1d0f-64e9-467a-8662-8a6a8287c7c9}</x14:id>
        </ext>
      </extLst>
    </cfRule>
  </conditionalFormatting>
  <conditionalFormatting sqref="D20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{b555e176-f70f-4bf9-89d0-ccd2a80494a9}</x14:id>
        </ext>
      </extLst>
    </cfRule>
  </conditionalFormatting>
  <conditionalFormatting sqref="D96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{24df248c-a62b-44b5-abf8-67b4aa8702ca}</x14:id>
        </ext>
      </extLst>
    </cfRule>
  </conditionalFormatting>
  <conditionalFormatting sqref="D19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{c34f8037-4e7c-41c4-bbe1-301fe7fefb1a}</x14:id>
        </ext>
      </extLst>
    </cfRule>
  </conditionalFormatting>
  <conditionalFormatting sqref="D95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{e9140b41-ab4f-4c9e-bb31-58e3a3549285}</x14:id>
        </ext>
      </extLst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1f1d0f-64e9-467a-8662-8a6a8287c7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B52</xm:sqref>
        </x14:conditionalFormatting>
        <x14:conditionalFormatting xmlns:xm="http://schemas.microsoft.com/office/excel/2006/main">
          <x14:cfRule type="dataBar" id="{b555e176-f70f-4bf9-89d0-ccd2a80494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D20</xm:sqref>
        </x14:conditionalFormatting>
        <x14:conditionalFormatting xmlns:xm="http://schemas.microsoft.com/office/excel/2006/main">
          <x14:cfRule type="dataBar" id="{24df248c-a62b-44b5-abf8-67b4aa8702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D96</xm:sqref>
        </x14:conditionalFormatting>
        <x14:conditionalFormatting xmlns:xm="http://schemas.microsoft.com/office/excel/2006/main">
          <x14:cfRule type="dataBar" id="{c34f8037-4e7c-41c4-bbe1-301fe7fefb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</xm:sqref>
        </x14:conditionalFormatting>
        <x14:conditionalFormatting xmlns:xm="http://schemas.microsoft.com/office/excel/2006/main">
          <x14:cfRule type="dataBar" id="{e9140b41-ab4f-4c9e-bb31-58e3a35492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S34" sqref="S34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28125" style="0" customWidth="1"/>
    <col min="4" max="4" width="28.8515625" style="0" customWidth="1"/>
    <col min="5" max="25" width="4.7109375" style="0" customWidth="1"/>
  </cols>
  <sheetData>
    <row r="1" spans="2:11" ht="27.75" customHeight="1">
      <c r="B1" s="1" t="s">
        <v>43</v>
      </c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 customHeight="1" thickBot="1">
      <c r="B3" s="1" t="s">
        <v>68</v>
      </c>
      <c r="C3" s="1"/>
      <c r="D3" s="1"/>
      <c r="E3" s="1"/>
      <c r="F3" s="1"/>
      <c r="G3" s="1"/>
      <c r="H3" s="1"/>
      <c r="I3" s="1"/>
      <c r="J3" s="1"/>
      <c r="K3" s="1"/>
    </row>
    <row r="4" spans="1:25" ht="33" customHeight="1" thickBot="1" thickTop="1">
      <c r="A4" s="6" t="s">
        <v>69</v>
      </c>
      <c r="B4" s="6" t="s">
        <v>70</v>
      </c>
      <c r="C4" s="6" t="s">
        <v>40</v>
      </c>
      <c r="D4" s="3" t="s">
        <v>0</v>
      </c>
      <c r="E4" s="4">
        <v>100</v>
      </c>
      <c r="F4" s="4">
        <v>200</v>
      </c>
      <c r="G4" s="4">
        <v>400</v>
      </c>
      <c r="H4" s="4">
        <v>800</v>
      </c>
      <c r="I4" s="4">
        <v>1500</v>
      </c>
      <c r="J4" s="4">
        <v>5000</v>
      </c>
      <c r="K4" s="9" t="s">
        <v>105</v>
      </c>
      <c r="L4" s="5" t="s">
        <v>11</v>
      </c>
      <c r="M4" s="5" t="s">
        <v>13</v>
      </c>
      <c r="N4" s="4" t="s">
        <v>1</v>
      </c>
      <c r="O4" s="4" t="s">
        <v>2</v>
      </c>
      <c r="P4" s="5" t="s">
        <v>3</v>
      </c>
      <c r="Q4" s="5" t="s">
        <v>14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15</v>
      </c>
      <c r="W4" s="8" t="s">
        <v>16</v>
      </c>
      <c r="X4" s="10" t="s">
        <v>104</v>
      </c>
      <c r="Y4" s="31" t="s">
        <v>8</v>
      </c>
    </row>
    <row r="5" spans="1:25" ht="15" customHeight="1" thickBot="1" thickTop="1">
      <c r="A5" s="32">
        <v>1</v>
      </c>
      <c r="B5" s="33" t="s">
        <v>71</v>
      </c>
      <c r="C5" s="33">
        <v>326</v>
      </c>
      <c r="D5" s="33" t="s">
        <v>10</v>
      </c>
      <c r="E5" s="34">
        <v>2</v>
      </c>
      <c r="F5" s="34">
        <v>2</v>
      </c>
      <c r="G5" s="34"/>
      <c r="H5" s="34">
        <v>13</v>
      </c>
      <c r="I5" s="34">
        <v>13</v>
      </c>
      <c r="J5" s="34">
        <v>14</v>
      </c>
      <c r="K5" s="34">
        <v>13</v>
      </c>
      <c r="L5" s="34"/>
      <c r="M5" s="34"/>
      <c r="N5" s="34">
        <v>1</v>
      </c>
      <c r="O5" s="34"/>
      <c r="P5" s="34"/>
      <c r="Q5" s="34"/>
      <c r="R5" s="34"/>
      <c r="S5" s="34"/>
      <c r="T5" s="34"/>
      <c r="U5" s="34"/>
      <c r="V5" s="34">
        <v>8</v>
      </c>
      <c r="W5" s="34">
        <v>26</v>
      </c>
      <c r="X5" s="34"/>
      <c r="Y5" s="7">
        <f aca="true" t="shared" si="0" ref="Y5:Y22">SUM(E5:X5)</f>
        <v>92</v>
      </c>
    </row>
    <row r="6" spans="1:25" ht="15" customHeight="1" thickBot="1" thickTop="1">
      <c r="A6" s="32">
        <v>2</v>
      </c>
      <c r="B6" s="33" t="s">
        <v>72</v>
      </c>
      <c r="C6" s="33">
        <v>1480</v>
      </c>
      <c r="D6" s="33" t="s">
        <v>21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>
        <v>22</v>
      </c>
      <c r="X6" s="34"/>
      <c r="Y6" s="7">
        <f t="shared" si="0"/>
        <v>22</v>
      </c>
    </row>
    <row r="7" spans="1:25" ht="15" customHeight="1" thickBot="1" thickTop="1">
      <c r="A7" s="32">
        <v>3</v>
      </c>
      <c r="B7" s="33" t="s">
        <v>73</v>
      </c>
      <c r="C7" s="33">
        <v>2040</v>
      </c>
      <c r="D7" s="33" t="s">
        <v>25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7">
        <f t="shared" si="0"/>
        <v>0</v>
      </c>
    </row>
    <row r="8" spans="1:25" ht="15" customHeight="1" thickBot="1" thickTop="1">
      <c r="A8" s="32">
        <v>4</v>
      </c>
      <c r="B8" s="33" t="s">
        <v>74</v>
      </c>
      <c r="C8" s="33">
        <v>2089</v>
      </c>
      <c r="D8" s="33" t="s">
        <v>12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7">
        <f t="shared" si="0"/>
        <v>0</v>
      </c>
    </row>
    <row r="9" spans="1:25" ht="15" customHeight="1" thickBot="1" thickTop="1">
      <c r="A9" s="32">
        <v>5</v>
      </c>
      <c r="B9" s="33" t="s">
        <v>75</v>
      </c>
      <c r="C9" s="33">
        <v>2219</v>
      </c>
      <c r="D9" s="33" t="s">
        <v>30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7">
        <f t="shared" si="0"/>
        <v>0</v>
      </c>
    </row>
    <row r="10" spans="1:25" ht="15" customHeight="1" thickBot="1" thickTop="1">
      <c r="A10" s="32">
        <v>6</v>
      </c>
      <c r="B10" s="35" t="s">
        <v>76</v>
      </c>
      <c r="C10" s="35">
        <v>1267</v>
      </c>
      <c r="D10" s="35" t="s">
        <v>20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7">
        <f t="shared" si="0"/>
        <v>0</v>
      </c>
    </row>
    <row r="11" spans="1:25" ht="15" customHeight="1" thickBot="1" thickTop="1">
      <c r="A11" s="32">
        <v>8</v>
      </c>
      <c r="B11" s="35" t="s">
        <v>77</v>
      </c>
      <c r="C11" s="35">
        <v>2038</v>
      </c>
      <c r="D11" s="35" t="s">
        <v>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7">
        <f t="shared" si="0"/>
        <v>0</v>
      </c>
    </row>
    <row r="12" spans="1:25" ht="15" customHeight="1" thickBot="1" thickTop="1">
      <c r="A12" s="32">
        <v>9</v>
      </c>
      <c r="B12" s="35" t="s">
        <v>78</v>
      </c>
      <c r="C12" s="35">
        <v>2266</v>
      </c>
      <c r="D12" s="35" t="s">
        <v>79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7">
        <f t="shared" si="0"/>
        <v>0</v>
      </c>
    </row>
    <row r="13" spans="1:25" ht="15" customHeight="1" thickBot="1" thickTop="1">
      <c r="A13" s="32">
        <v>10</v>
      </c>
      <c r="B13" s="36" t="s">
        <v>80</v>
      </c>
      <c r="C13" s="36">
        <v>1814</v>
      </c>
      <c r="D13" s="36" t="s">
        <v>23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7">
        <f t="shared" si="0"/>
        <v>0</v>
      </c>
    </row>
    <row r="14" spans="1:25" ht="15" customHeight="1" thickBot="1" thickTop="1">
      <c r="A14" s="32">
        <v>11</v>
      </c>
      <c r="B14" s="36" t="s">
        <v>81</v>
      </c>
      <c r="C14" s="36">
        <v>1800</v>
      </c>
      <c r="D14" s="36" t="s">
        <v>22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7">
        <f t="shared" si="0"/>
        <v>0</v>
      </c>
    </row>
    <row r="15" spans="1:25" ht="15" customHeight="1" thickBot="1" thickTop="1">
      <c r="A15" s="32">
        <v>12</v>
      </c>
      <c r="B15" s="36" t="s">
        <v>82</v>
      </c>
      <c r="C15" s="36">
        <v>2026</v>
      </c>
      <c r="D15" s="36" t="s">
        <v>24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7">
        <f t="shared" si="0"/>
        <v>0</v>
      </c>
    </row>
    <row r="16" spans="1:25" ht="15" customHeight="1" thickBot="1" thickTop="1">
      <c r="A16" s="32">
        <v>13</v>
      </c>
      <c r="B16" s="36" t="s">
        <v>83</v>
      </c>
      <c r="C16" s="36">
        <v>2123</v>
      </c>
      <c r="D16" s="36" t="s">
        <v>28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7">
        <f t="shared" si="0"/>
        <v>0</v>
      </c>
    </row>
    <row r="17" spans="1:25" ht="15" customHeight="1" thickBot="1" thickTop="1">
      <c r="A17" s="32">
        <v>14</v>
      </c>
      <c r="B17" s="36"/>
      <c r="C17" s="36">
        <v>2240</v>
      </c>
      <c r="D17" s="36" t="s">
        <v>31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7">
        <f t="shared" si="0"/>
        <v>0</v>
      </c>
    </row>
    <row r="18" spans="1:25" ht="15" customHeight="1" thickBot="1" thickTop="1">
      <c r="A18" s="32">
        <v>15</v>
      </c>
      <c r="B18" s="36"/>
      <c r="C18" s="36">
        <v>2248</v>
      </c>
      <c r="D18" s="36" t="s">
        <v>32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7">
        <f t="shared" si="0"/>
        <v>0</v>
      </c>
    </row>
    <row r="19" spans="1:25" ht="15" customHeight="1" thickBot="1" thickTop="1">
      <c r="A19" s="32">
        <v>16</v>
      </c>
      <c r="B19" s="37"/>
      <c r="C19" s="37"/>
      <c r="D19" s="37" t="s">
        <v>166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>
        <v>1</v>
      </c>
      <c r="S19" s="34"/>
      <c r="T19" s="34">
        <v>2</v>
      </c>
      <c r="U19" s="34"/>
      <c r="V19" s="34"/>
      <c r="W19" s="34"/>
      <c r="X19" s="34"/>
      <c r="Y19" s="7">
        <f t="shared" si="0"/>
        <v>3</v>
      </c>
    </row>
    <row r="20" spans="1:25" ht="15" customHeight="1" thickBot="1" thickTop="1">
      <c r="A20" s="32">
        <v>17</v>
      </c>
      <c r="B20" s="37" t="s">
        <v>84</v>
      </c>
      <c r="C20" s="37">
        <v>143</v>
      </c>
      <c r="D20" s="37" t="s">
        <v>18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7">
        <f t="shared" si="0"/>
        <v>0</v>
      </c>
    </row>
    <row r="21" spans="1:25" ht="15" customHeight="1" thickBot="1" thickTop="1">
      <c r="A21" s="32">
        <v>18</v>
      </c>
      <c r="B21" s="37" t="s">
        <v>85</v>
      </c>
      <c r="C21" s="37">
        <v>2085</v>
      </c>
      <c r="D21" s="37" t="s">
        <v>27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7">
        <f t="shared" si="0"/>
        <v>0</v>
      </c>
    </row>
    <row r="22" spans="1:25" ht="15" customHeight="1" thickBot="1" thickTop="1">
      <c r="A22" s="32">
        <v>19</v>
      </c>
      <c r="B22" s="37" t="s">
        <v>86</v>
      </c>
      <c r="C22" s="37">
        <v>2167</v>
      </c>
      <c r="D22" s="37" t="s">
        <v>29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>
        <v>2</v>
      </c>
      <c r="X22" s="34"/>
      <c r="Y22" s="7">
        <f t="shared" si="0"/>
        <v>2</v>
      </c>
    </row>
    <row r="23" spans="1:25" ht="15" customHeight="1" thickBot="1" thickTop="1">
      <c r="A23" s="32">
        <v>20</v>
      </c>
      <c r="B23" s="33" t="s">
        <v>87</v>
      </c>
      <c r="C23" s="33">
        <v>484</v>
      </c>
      <c r="D23" s="33" t="s">
        <v>19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>
        <v>3</v>
      </c>
      <c r="S23" s="34">
        <v>2</v>
      </c>
      <c r="T23" s="34"/>
      <c r="U23" s="34"/>
      <c r="V23" s="34"/>
      <c r="W23" s="34"/>
      <c r="X23" s="34"/>
      <c r="Y23" s="7">
        <f>SUM(E23:X23)</f>
        <v>5</v>
      </c>
    </row>
    <row r="24" spans="1:25" ht="15" customHeight="1" thickBot="1" thickTop="1">
      <c r="A24" s="32">
        <v>21</v>
      </c>
      <c r="B24" s="33" t="s">
        <v>88</v>
      </c>
      <c r="C24" s="33">
        <v>2045</v>
      </c>
      <c r="D24" s="33" t="s">
        <v>26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7">
        <f aca="true" t="shared" si="1" ref="Y24:Y45">SUM(E24:X24)</f>
        <v>0</v>
      </c>
    </row>
    <row r="25" spans="1:25" ht="15" customHeight="1" thickBot="1" thickTop="1">
      <c r="A25" s="32">
        <v>22</v>
      </c>
      <c r="B25" s="33"/>
      <c r="C25" s="33">
        <v>2256</v>
      </c>
      <c r="D25" s="33" t="s">
        <v>33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7">
        <f t="shared" si="1"/>
        <v>0</v>
      </c>
    </row>
    <row r="26" spans="1:25" ht="15" customHeight="1" thickBot="1" thickTop="1">
      <c r="A26" s="32">
        <v>23</v>
      </c>
      <c r="B26" s="38" t="s">
        <v>89</v>
      </c>
      <c r="C26" s="38">
        <v>46</v>
      </c>
      <c r="D26" s="38" t="s">
        <v>34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7">
        <f t="shared" si="1"/>
        <v>0</v>
      </c>
    </row>
    <row r="27" spans="1:25" ht="15" customHeight="1" thickBot="1" thickTop="1">
      <c r="A27" s="32">
        <v>24</v>
      </c>
      <c r="B27" s="38" t="s">
        <v>90</v>
      </c>
      <c r="C27" s="38">
        <v>361</v>
      </c>
      <c r="D27" s="38" t="s">
        <v>35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7">
        <f t="shared" si="1"/>
        <v>0</v>
      </c>
    </row>
    <row r="28" spans="1:25" ht="15" customHeight="1" thickBot="1" thickTop="1">
      <c r="A28" s="32">
        <v>25</v>
      </c>
      <c r="B28" s="38" t="s">
        <v>91</v>
      </c>
      <c r="C28" s="38">
        <v>1754</v>
      </c>
      <c r="D28" s="38" t="s">
        <v>36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7">
        <f t="shared" si="1"/>
        <v>0</v>
      </c>
    </row>
    <row r="29" spans="1:25" ht="15" customHeight="1" thickBot="1" thickTop="1">
      <c r="A29" s="32">
        <v>26</v>
      </c>
      <c r="B29" s="38" t="s">
        <v>92</v>
      </c>
      <c r="C29" s="38">
        <v>2105</v>
      </c>
      <c r="D29" s="38" t="s">
        <v>37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7">
        <f t="shared" si="1"/>
        <v>0</v>
      </c>
    </row>
    <row r="30" spans="1:25" ht="15" customHeight="1" thickBot="1" thickTop="1">
      <c r="A30" s="32">
        <v>27</v>
      </c>
      <c r="B30" s="38" t="s">
        <v>93</v>
      </c>
      <c r="C30" s="38">
        <v>2124</v>
      </c>
      <c r="D30" s="38" t="s">
        <v>38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7">
        <f t="shared" si="1"/>
        <v>0</v>
      </c>
    </row>
    <row r="31" spans="1:25" ht="18.75" thickBot="1" thickTop="1">
      <c r="A31" s="32">
        <v>28</v>
      </c>
      <c r="B31" s="38" t="s">
        <v>94</v>
      </c>
      <c r="C31" s="38">
        <v>2201</v>
      </c>
      <c r="D31" s="38" t="s">
        <v>17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7">
        <f t="shared" si="1"/>
        <v>0</v>
      </c>
    </row>
    <row r="32" spans="1:25" ht="18.75" thickBot="1" thickTop="1">
      <c r="A32" s="32">
        <v>29</v>
      </c>
      <c r="B32" s="39"/>
      <c r="C32" s="38">
        <v>2258</v>
      </c>
      <c r="D32" s="38" t="s">
        <v>39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7">
        <f t="shared" si="1"/>
        <v>0</v>
      </c>
    </row>
    <row r="33" spans="1:25" ht="18.75" thickBot="1" thickTop="1">
      <c r="A33" s="32">
        <v>30</v>
      </c>
      <c r="B33" s="40" t="s">
        <v>95</v>
      </c>
      <c r="C33" s="40">
        <v>1026</v>
      </c>
      <c r="D33" s="40" t="s">
        <v>44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7">
        <f t="shared" si="1"/>
        <v>0</v>
      </c>
    </row>
    <row r="34" spans="1:25" ht="18.75" thickBot="1" thickTop="1">
      <c r="A34" s="32">
        <v>31</v>
      </c>
      <c r="B34" s="40"/>
      <c r="C34" s="40">
        <v>2111</v>
      </c>
      <c r="D34" s="40" t="s">
        <v>45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>
        <v>2</v>
      </c>
      <c r="W34" s="34"/>
      <c r="X34" s="34"/>
      <c r="Y34" s="7">
        <f t="shared" si="1"/>
        <v>2</v>
      </c>
    </row>
    <row r="35" spans="1:25" ht="18.75" thickBot="1" thickTop="1">
      <c r="A35" s="32">
        <v>32</v>
      </c>
      <c r="B35" s="40"/>
      <c r="C35" s="40">
        <v>2147</v>
      </c>
      <c r="D35" s="40" t="s">
        <v>46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7">
        <f t="shared" si="1"/>
        <v>0</v>
      </c>
    </row>
    <row r="36" spans="1:25" ht="18.75" thickBot="1" thickTop="1">
      <c r="A36" s="32">
        <v>33</v>
      </c>
      <c r="B36" s="40"/>
      <c r="C36" s="40">
        <v>2194</v>
      </c>
      <c r="D36" s="40" t="s">
        <v>47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7">
        <f t="shared" si="1"/>
        <v>0</v>
      </c>
    </row>
    <row r="37" spans="1:25" ht="18.75" thickBot="1" thickTop="1">
      <c r="A37" s="32">
        <v>34</v>
      </c>
      <c r="B37" s="41" t="s">
        <v>96</v>
      </c>
      <c r="C37" s="41">
        <v>316</v>
      </c>
      <c r="D37" s="41" t="s">
        <v>48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7">
        <f t="shared" si="1"/>
        <v>0</v>
      </c>
    </row>
    <row r="38" spans="1:25" ht="18.75" thickBot="1" thickTop="1">
      <c r="A38" s="32">
        <v>35</v>
      </c>
      <c r="B38" s="41" t="s">
        <v>97</v>
      </c>
      <c r="C38" s="41">
        <v>1150</v>
      </c>
      <c r="D38" s="41" t="s">
        <v>49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7">
        <f t="shared" si="1"/>
        <v>0</v>
      </c>
    </row>
    <row r="39" spans="1:25" ht="18.75" thickBot="1" thickTop="1">
      <c r="A39" s="32">
        <v>36</v>
      </c>
      <c r="B39" s="41" t="s">
        <v>98</v>
      </c>
      <c r="C39" s="41">
        <v>1624</v>
      </c>
      <c r="D39" s="41" t="s">
        <v>50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7">
        <f t="shared" si="1"/>
        <v>0</v>
      </c>
    </row>
    <row r="40" spans="1:25" ht="18.75" thickBot="1" thickTop="1">
      <c r="A40" s="32">
        <v>37</v>
      </c>
      <c r="B40" s="41" t="s">
        <v>99</v>
      </c>
      <c r="C40" s="41">
        <v>1931</v>
      </c>
      <c r="D40" s="41" t="s">
        <v>51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7">
        <f t="shared" si="1"/>
        <v>0</v>
      </c>
    </row>
    <row r="41" spans="1:25" ht="18.75" thickBot="1" thickTop="1">
      <c r="A41" s="32">
        <v>38</v>
      </c>
      <c r="B41" s="41"/>
      <c r="C41" s="41"/>
      <c r="D41" s="41" t="s">
        <v>212</v>
      </c>
      <c r="E41" s="34"/>
      <c r="F41" s="34"/>
      <c r="G41" s="34"/>
      <c r="H41" s="34"/>
      <c r="I41" s="34"/>
      <c r="J41" s="34"/>
      <c r="K41" s="34"/>
      <c r="L41" s="34"/>
      <c r="M41" s="34"/>
      <c r="N41" s="34">
        <v>13</v>
      </c>
      <c r="O41" s="34"/>
      <c r="P41" s="34"/>
      <c r="Q41" s="34"/>
      <c r="R41" s="34"/>
      <c r="S41" s="34"/>
      <c r="T41" s="34"/>
      <c r="U41" s="34">
        <v>13</v>
      </c>
      <c r="V41" s="34">
        <v>4</v>
      </c>
      <c r="W41" s="34"/>
      <c r="X41" s="34"/>
      <c r="Y41" s="7">
        <f t="shared" si="1"/>
        <v>30</v>
      </c>
    </row>
    <row r="42" spans="1:25" ht="18.75" thickBot="1" thickTop="1">
      <c r="A42" s="32">
        <v>42</v>
      </c>
      <c r="B42" s="36" t="s">
        <v>100</v>
      </c>
      <c r="C42" s="36">
        <v>1429</v>
      </c>
      <c r="D42" s="36" t="s">
        <v>52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7">
        <f t="shared" si="1"/>
        <v>0</v>
      </c>
    </row>
    <row r="43" spans="1:25" ht="18.75" thickBot="1" thickTop="1">
      <c r="A43" s="32">
        <v>43</v>
      </c>
      <c r="B43" s="36" t="s">
        <v>101</v>
      </c>
      <c r="C43" s="36">
        <v>1812</v>
      </c>
      <c r="D43" s="36" t="s">
        <v>53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7">
        <f t="shared" si="1"/>
        <v>0</v>
      </c>
    </row>
    <row r="44" spans="1:25" ht="18.75" thickBot="1" thickTop="1">
      <c r="A44" s="32">
        <v>44</v>
      </c>
      <c r="B44" s="42" t="s">
        <v>102</v>
      </c>
      <c r="C44" s="42">
        <v>1246</v>
      </c>
      <c r="D44" s="42" t="s">
        <v>54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7">
        <f t="shared" si="1"/>
        <v>0</v>
      </c>
    </row>
    <row r="45" spans="1:25" ht="18" thickTop="1">
      <c r="A45" s="32">
        <v>45</v>
      </c>
      <c r="B45" s="42" t="s">
        <v>103</v>
      </c>
      <c r="C45" s="42">
        <v>2221</v>
      </c>
      <c r="D45" s="42" t="s">
        <v>55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11">
        <f t="shared" si="1"/>
        <v>0</v>
      </c>
    </row>
    <row r="46" spans="4:25" ht="12.75">
      <c r="D46" s="43" t="s">
        <v>56</v>
      </c>
      <c r="E46" s="2">
        <f>SUM(E5:E45)</f>
        <v>2</v>
      </c>
      <c r="F46" s="2">
        <f>SUM(F5:F45)</f>
        <v>2</v>
      </c>
      <c r="G46" s="2">
        <f>SUM(G5:G45)</f>
        <v>0</v>
      </c>
      <c r="H46" s="2">
        <f>SUM(H5:H45)</f>
        <v>13</v>
      </c>
      <c r="I46" s="2">
        <f>SUM(I5:I45)</f>
        <v>13</v>
      </c>
      <c r="J46" s="2">
        <f aca="true" t="shared" si="2" ref="J46:X46">SUM(J5:J45)</f>
        <v>14</v>
      </c>
      <c r="K46" s="2">
        <f t="shared" si="2"/>
        <v>13</v>
      </c>
      <c r="L46" s="2">
        <f t="shared" si="2"/>
        <v>0</v>
      </c>
      <c r="M46" s="2">
        <f t="shared" si="2"/>
        <v>0</v>
      </c>
      <c r="N46" s="2">
        <f t="shared" si="2"/>
        <v>14</v>
      </c>
      <c r="O46" s="2">
        <f t="shared" si="2"/>
        <v>0</v>
      </c>
      <c r="P46" s="2">
        <f t="shared" si="2"/>
        <v>0</v>
      </c>
      <c r="Q46" s="2">
        <f t="shared" si="2"/>
        <v>0</v>
      </c>
      <c r="R46" s="2">
        <f t="shared" si="2"/>
        <v>4</v>
      </c>
      <c r="S46" s="2">
        <f t="shared" si="2"/>
        <v>2</v>
      </c>
      <c r="T46" s="2">
        <f t="shared" si="2"/>
        <v>2</v>
      </c>
      <c r="U46" s="2">
        <f t="shared" si="2"/>
        <v>13</v>
      </c>
      <c r="V46" s="2">
        <f t="shared" si="2"/>
        <v>14</v>
      </c>
      <c r="W46" s="2">
        <f t="shared" si="2"/>
        <v>50</v>
      </c>
      <c r="X46" s="2">
        <f t="shared" si="2"/>
        <v>0</v>
      </c>
      <c r="Y46" s="12">
        <f>SUM(Y5:Y45)</f>
        <v>156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W39" sqref="W39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5.140625" style="0" customWidth="1"/>
    <col min="4" max="4" width="28.00390625" style="0" customWidth="1"/>
    <col min="5" max="22" width="4.7109375" style="0" customWidth="1"/>
    <col min="23" max="23" width="4.28125" style="0" customWidth="1"/>
    <col min="24" max="24" width="4.57421875" style="0" customWidth="1"/>
    <col min="25" max="25" width="4.7109375" style="0" customWidth="1"/>
  </cols>
  <sheetData>
    <row r="1" spans="4:13" ht="12.75">
      <c r="D1" s="1" t="s">
        <v>43</v>
      </c>
      <c r="E1" s="1"/>
      <c r="F1" s="1"/>
      <c r="G1" s="1"/>
      <c r="H1" s="1"/>
      <c r="I1" s="1"/>
      <c r="J1" s="1"/>
      <c r="K1" s="1"/>
      <c r="L1" s="1"/>
      <c r="M1" s="1"/>
    </row>
    <row r="2" spans="4:13" ht="12.75">
      <c r="D2" s="1"/>
      <c r="E2" s="1"/>
      <c r="F2" s="1"/>
      <c r="G2" s="1"/>
      <c r="H2" s="1"/>
      <c r="I2" s="1"/>
      <c r="J2" s="1"/>
      <c r="K2" s="1"/>
      <c r="L2" s="1"/>
      <c r="M2" s="1"/>
    </row>
    <row r="3" ht="13.5" thickBot="1">
      <c r="D3" s="1" t="s">
        <v>57</v>
      </c>
    </row>
    <row r="4" spans="1:25" ht="52.5" thickBot="1" thickTop="1">
      <c r="A4" s="6" t="s">
        <v>69</v>
      </c>
      <c r="B4" s="6" t="s">
        <v>70</v>
      </c>
      <c r="C4" s="6" t="s">
        <v>40</v>
      </c>
      <c r="D4" s="3" t="s">
        <v>0</v>
      </c>
      <c r="E4" s="4">
        <v>100</v>
      </c>
      <c r="F4" s="4">
        <v>200</v>
      </c>
      <c r="G4" s="4">
        <v>400</v>
      </c>
      <c r="H4" s="4">
        <v>800</v>
      </c>
      <c r="I4" s="4">
        <v>1500</v>
      </c>
      <c r="J4" s="4">
        <v>5000</v>
      </c>
      <c r="K4" s="9" t="s">
        <v>105</v>
      </c>
      <c r="L4" s="5" t="s">
        <v>11</v>
      </c>
      <c r="M4" s="5" t="s">
        <v>13</v>
      </c>
      <c r="N4" s="4" t="s">
        <v>1</v>
      </c>
      <c r="O4" s="4" t="s">
        <v>2</v>
      </c>
      <c r="P4" s="5" t="s">
        <v>3</v>
      </c>
      <c r="Q4" s="5" t="s">
        <v>14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15</v>
      </c>
      <c r="W4" s="8" t="s">
        <v>16</v>
      </c>
      <c r="X4" s="10" t="s">
        <v>104</v>
      </c>
      <c r="Y4" s="31" t="s">
        <v>8</v>
      </c>
    </row>
    <row r="5" spans="1:25" ht="15" customHeight="1" thickBot="1" thickTop="1">
      <c r="A5" s="32">
        <v>1</v>
      </c>
      <c r="B5" s="33" t="s">
        <v>71</v>
      </c>
      <c r="C5" s="33">
        <v>326</v>
      </c>
      <c r="D5" s="33" t="s">
        <v>10</v>
      </c>
      <c r="E5" s="34"/>
      <c r="F5" s="34">
        <v>24</v>
      </c>
      <c r="G5" s="34">
        <v>24</v>
      </c>
      <c r="H5" s="34"/>
      <c r="I5" s="34">
        <v>13</v>
      </c>
      <c r="J5" s="34">
        <v>13</v>
      </c>
      <c r="K5" s="34"/>
      <c r="L5" s="34"/>
      <c r="M5" s="34"/>
      <c r="N5" s="34">
        <v>13</v>
      </c>
      <c r="O5" s="34"/>
      <c r="P5" s="34"/>
      <c r="Q5" s="34">
        <v>13</v>
      </c>
      <c r="R5" s="34"/>
      <c r="S5" s="34"/>
      <c r="T5" s="34"/>
      <c r="U5" s="34"/>
      <c r="V5" s="34">
        <v>26</v>
      </c>
      <c r="W5" s="34">
        <v>26</v>
      </c>
      <c r="X5" s="34"/>
      <c r="Y5" s="7">
        <f aca="true" t="shared" si="0" ref="Y5:Y22">SUM(E5:X5)</f>
        <v>152</v>
      </c>
    </row>
    <row r="6" spans="1:25" ht="15" customHeight="1" thickBot="1" thickTop="1">
      <c r="A6" s="32">
        <v>2</v>
      </c>
      <c r="B6" s="33" t="s">
        <v>72</v>
      </c>
      <c r="C6" s="33">
        <v>1480</v>
      </c>
      <c r="D6" s="33" t="s">
        <v>21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7">
        <f t="shared" si="0"/>
        <v>0</v>
      </c>
    </row>
    <row r="7" spans="1:25" ht="15" customHeight="1" thickBot="1" thickTop="1">
      <c r="A7" s="32">
        <v>3</v>
      </c>
      <c r="B7" s="33" t="s">
        <v>73</v>
      </c>
      <c r="C7" s="33">
        <v>2040</v>
      </c>
      <c r="D7" s="33" t="s">
        <v>25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7">
        <f t="shared" si="0"/>
        <v>0</v>
      </c>
    </row>
    <row r="8" spans="1:25" ht="17.25" customHeight="1" thickBot="1" thickTop="1">
      <c r="A8" s="32">
        <v>4</v>
      </c>
      <c r="B8" s="33" t="s">
        <v>74</v>
      </c>
      <c r="C8" s="33">
        <v>2089</v>
      </c>
      <c r="D8" s="33" t="s">
        <v>12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>
        <v>2</v>
      </c>
      <c r="W8" s="34"/>
      <c r="X8" s="34"/>
      <c r="Y8" s="7">
        <f t="shared" si="0"/>
        <v>2</v>
      </c>
    </row>
    <row r="9" spans="1:25" ht="15" customHeight="1" thickBot="1" thickTop="1">
      <c r="A9" s="32">
        <v>5</v>
      </c>
      <c r="B9" s="33" t="s">
        <v>75</v>
      </c>
      <c r="C9" s="33">
        <v>2219</v>
      </c>
      <c r="D9" s="33" t="s">
        <v>30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7">
        <f t="shared" si="0"/>
        <v>0</v>
      </c>
    </row>
    <row r="10" spans="1:28" ht="15" customHeight="1" thickBot="1" thickTop="1">
      <c r="A10" s="32">
        <v>6</v>
      </c>
      <c r="B10" s="35" t="s">
        <v>76</v>
      </c>
      <c r="C10" s="35">
        <v>1267</v>
      </c>
      <c r="D10" s="35" t="s">
        <v>20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7">
        <f t="shared" si="0"/>
        <v>0</v>
      </c>
      <c r="AB10" s="216"/>
    </row>
    <row r="11" spans="1:25" ht="15" customHeight="1" thickBot="1" thickTop="1">
      <c r="A11" s="32">
        <v>8</v>
      </c>
      <c r="B11" s="35" t="s">
        <v>77</v>
      </c>
      <c r="C11" s="35">
        <v>2038</v>
      </c>
      <c r="D11" s="35" t="s">
        <v>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7">
        <f t="shared" si="0"/>
        <v>0</v>
      </c>
    </row>
    <row r="12" spans="1:25" ht="15" customHeight="1" thickBot="1" thickTop="1">
      <c r="A12" s="32">
        <v>9</v>
      </c>
      <c r="B12" s="35" t="s">
        <v>78</v>
      </c>
      <c r="C12" s="35">
        <v>2266</v>
      </c>
      <c r="D12" s="35" t="s">
        <v>79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7">
        <f t="shared" si="0"/>
        <v>0</v>
      </c>
    </row>
    <row r="13" spans="1:25" ht="15" customHeight="1" thickBot="1" thickTop="1">
      <c r="A13" s="32">
        <v>10</v>
      </c>
      <c r="B13" s="36" t="s">
        <v>80</v>
      </c>
      <c r="C13" s="36">
        <v>1814</v>
      </c>
      <c r="D13" s="36" t="s">
        <v>23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7">
        <f t="shared" si="0"/>
        <v>0</v>
      </c>
    </row>
    <row r="14" spans="1:25" ht="15" customHeight="1" thickBot="1" thickTop="1">
      <c r="A14" s="32">
        <v>11</v>
      </c>
      <c r="B14" s="36" t="s">
        <v>81</v>
      </c>
      <c r="C14" s="36">
        <v>1800</v>
      </c>
      <c r="D14" s="224" t="s">
        <v>22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7">
        <f t="shared" si="0"/>
        <v>0</v>
      </c>
    </row>
    <row r="15" spans="1:25" ht="15" customHeight="1" thickBot="1" thickTop="1">
      <c r="A15" s="32">
        <v>12</v>
      </c>
      <c r="B15" s="36" t="s">
        <v>82</v>
      </c>
      <c r="C15" s="36">
        <v>2026</v>
      </c>
      <c r="D15" s="36" t="s">
        <v>24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7">
        <f t="shared" si="0"/>
        <v>0</v>
      </c>
    </row>
    <row r="16" spans="1:25" ht="15" customHeight="1" thickBot="1" thickTop="1">
      <c r="A16" s="32">
        <v>13</v>
      </c>
      <c r="B16" s="36" t="s">
        <v>83</v>
      </c>
      <c r="C16" s="36">
        <v>2123</v>
      </c>
      <c r="D16" s="36" t="s">
        <v>28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7">
        <f t="shared" si="0"/>
        <v>0</v>
      </c>
    </row>
    <row r="17" spans="1:25" ht="15" customHeight="1" thickBot="1" thickTop="1">
      <c r="A17" s="32">
        <v>14</v>
      </c>
      <c r="B17" s="36"/>
      <c r="C17" s="36">
        <v>2240</v>
      </c>
      <c r="D17" s="36" t="s">
        <v>31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7">
        <f t="shared" si="0"/>
        <v>0</v>
      </c>
    </row>
    <row r="18" spans="1:25" ht="15" customHeight="1" thickBot="1" thickTop="1">
      <c r="A18" s="32">
        <v>15</v>
      </c>
      <c r="B18" s="36"/>
      <c r="C18" s="36">
        <v>2248</v>
      </c>
      <c r="D18" s="36" t="s">
        <v>32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7">
        <f t="shared" si="0"/>
        <v>0</v>
      </c>
    </row>
    <row r="19" spans="1:25" ht="15" customHeight="1" thickBot="1" thickTop="1">
      <c r="A19" s="32">
        <v>16</v>
      </c>
      <c r="B19" s="37"/>
      <c r="C19" s="37"/>
      <c r="D19" s="37" t="s">
        <v>166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1</v>
      </c>
      <c r="U19" s="34"/>
      <c r="V19" s="34"/>
      <c r="W19" s="34"/>
      <c r="X19" s="34"/>
      <c r="Y19" s="7">
        <f t="shared" si="0"/>
        <v>1</v>
      </c>
    </row>
    <row r="20" spans="1:25" ht="15" customHeight="1" thickBot="1" thickTop="1">
      <c r="A20" s="32">
        <v>17</v>
      </c>
      <c r="B20" s="37" t="s">
        <v>84</v>
      </c>
      <c r="C20" s="37">
        <v>143</v>
      </c>
      <c r="D20" s="37" t="s">
        <v>18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7">
        <f t="shared" si="0"/>
        <v>0</v>
      </c>
    </row>
    <row r="21" spans="1:25" ht="15" customHeight="1" thickBot="1" thickTop="1">
      <c r="A21" s="32">
        <v>18</v>
      </c>
      <c r="B21" s="37" t="s">
        <v>85</v>
      </c>
      <c r="C21" s="37">
        <v>2085</v>
      </c>
      <c r="D21" s="37" t="s">
        <v>27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7">
        <f t="shared" si="0"/>
        <v>0</v>
      </c>
    </row>
    <row r="22" spans="1:25" ht="15" customHeight="1" thickBot="1" thickTop="1">
      <c r="A22" s="32">
        <v>19</v>
      </c>
      <c r="B22" s="37" t="s">
        <v>86</v>
      </c>
      <c r="C22" s="37">
        <v>2167</v>
      </c>
      <c r="D22" s="37" t="s">
        <v>29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7">
        <f t="shared" si="0"/>
        <v>0</v>
      </c>
    </row>
    <row r="23" spans="1:25" ht="15" customHeight="1" thickBot="1" thickTop="1">
      <c r="A23" s="32">
        <v>20</v>
      </c>
      <c r="B23" s="33" t="s">
        <v>87</v>
      </c>
      <c r="C23" s="33">
        <v>484</v>
      </c>
      <c r="D23" s="33" t="s">
        <v>19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7">
        <f>SUM(E23:X23)</f>
        <v>0</v>
      </c>
    </row>
    <row r="24" spans="1:25" ht="15" customHeight="1" thickBot="1" thickTop="1">
      <c r="A24" s="32">
        <v>21</v>
      </c>
      <c r="B24" s="33" t="s">
        <v>88</v>
      </c>
      <c r="C24" s="33">
        <v>2045</v>
      </c>
      <c r="D24" s="33" t="s">
        <v>26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>
        <v>13</v>
      </c>
      <c r="U24" s="34"/>
      <c r="V24" s="34"/>
      <c r="W24" s="34"/>
      <c r="X24" s="34"/>
      <c r="Y24" s="7">
        <f aca="true" t="shared" si="1" ref="Y24:Y45">SUM(E24:X24)</f>
        <v>13</v>
      </c>
    </row>
    <row r="25" spans="1:25" ht="15" customHeight="1" thickBot="1" thickTop="1">
      <c r="A25" s="32">
        <v>22</v>
      </c>
      <c r="B25" s="33"/>
      <c r="C25" s="33">
        <v>2256</v>
      </c>
      <c r="D25" s="33" t="s">
        <v>33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7">
        <f t="shared" si="1"/>
        <v>0</v>
      </c>
    </row>
    <row r="26" spans="1:25" ht="15" customHeight="1" thickBot="1" thickTop="1">
      <c r="A26" s="32">
        <v>23</v>
      </c>
      <c r="B26" s="38" t="s">
        <v>89</v>
      </c>
      <c r="C26" s="38">
        <v>46</v>
      </c>
      <c r="D26" s="38" t="s">
        <v>34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7">
        <f t="shared" si="1"/>
        <v>0</v>
      </c>
    </row>
    <row r="27" spans="1:25" ht="15" customHeight="1" thickBot="1" thickTop="1">
      <c r="A27" s="32">
        <v>24</v>
      </c>
      <c r="B27" s="38" t="s">
        <v>90</v>
      </c>
      <c r="C27" s="38">
        <v>361</v>
      </c>
      <c r="D27" s="38" t="s">
        <v>35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7">
        <f t="shared" si="1"/>
        <v>0</v>
      </c>
    </row>
    <row r="28" spans="1:25" ht="15" customHeight="1" thickBot="1" thickTop="1">
      <c r="A28" s="32">
        <v>25</v>
      </c>
      <c r="B28" s="38" t="s">
        <v>91</v>
      </c>
      <c r="C28" s="38">
        <v>1754</v>
      </c>
      <c r="D28" s="38" t="s">
        <v>36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7">
        <f t="shared" si="1"/>
        <v>0</v>
      </c>
    </row>
    <row r="29" spans="1:25" ht="15.75" customHeight="1" thickBot="1" thickTop="1">
      <c r="A29" s="32">
        <v>26</v>
      </c>
      <c r="B29" s="38" t="s">
        <v>92</v>
      </c>
      <c r="C29" s="38">
        <v>2105</v>
      </c>
      <c r="D29" s="38" t="s">
        <v>37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7">
        <f t="shared" si="1"/>
        <v>0</v>
      </c>
    </row>
    <row r="30" spans="1:25" ht="18.75" thickBot="1" thickTop="1">
      <c r="A30" s="32">
        <v>27</v>
      </c>
      <c r="B30" s="38" t="s">
        <v>93</v>
      </c>
      <c r="C30" s="38">
        <v>2124</v>
      </c>
      <c r="D30" s="38" t="s">
        <v>38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7">
        <f t="shared" si="1"/>
        <v>0</v>
      </c>
    </row>
    <row r="31" spans="1:25" ht="18.75" thickBot="1" thickTop="1">
      <c r="A31" s="32">
        <v>28</v>
      </c>
      <c r="B31" s="38" t="s">
        <v>94</v>
      </c>
      <c r="C31" s="38">
        <v>2201</v>
      </c>
      <c r="D31" s="38" t="s">
        <v>17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7">
        <f t="shared" si="1"/>
        <v>0</v>
      </c>
    </row>
    <row r="32" spans="1:25" ht="18.75" thickBot="1" thickTop="1">
      <c r="A32" s="32">
        <v>29</v>
      </c>
      <c r="B32" s="39"/>
      <c r="C32" s="38">
        <v>2258</v>
      </c>
      <c r="D32" s="38" t="s">
        <v>39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7">
        <f t="shared" si="1"/>
        <v>0</v>
      </c>
    </row>
    <row r="33" spans="1:25" ht="18.75" thickBot="1" thickTop="1">
      <c r="A33" s="32">
        <v>30</v>
      </c>
      <c r="B33" s="40" t="s">
        <v>95</v>
      </c>
      <c r="C33" s="40">
        <v>1026</v>
      </c>
      <c r="D33" s="40" t="s">
        <v>44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7">
        <f t="shared" si="1"/>
        <v>0</v>
      </c>
    </row>
    <row r="34" spans="1:25" ht="18.75" thickBot="1" thickTop="1">
      <c r="A34" s="32">
        <v>31</v>
      </c>
      <c r="B34" s="40"/>
      <c r="C34" s="40">
        <v>2111</v>
      </c>
      <c r="D34" s="40" t="s">
        <v>45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7">
        <f t="shared" si="1"/>
        <v>0</v>
      </c>
    </row>
    <row r="35" spans="1:25" ht="18.75" thickBot="1" thickTop="1">
      <c r="A35" s="32">
        <v>32</v>
      </c>
      <c r="B35" s="40"/>
      <c r="C35" s="40">
        <v>2147</v>
      </c>
      <c r="D35" s="40" t="s">
        <v>46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7">
        <f t="shared" si="1"/>
        <v>0</v>
      </c>
    </row>
    <row r="36" spans="1:25" ht="18.75" thickBot="1" thickTop="1">
      <c r="A36" s="32">
        <v>33</v>
      </c>
      <c r="B36" s="40"/>
      <c r="C36" s="40">
        <v>2194</v>
      </c>
      <c r="D36" s="40" t="s">
        <v>47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7">
        <f t="shared" si="1"/>
        <v>0</v>
      </c>
    </row>
    <row r="37" spans="1:25" ht="18.75" thickBot="1" thickTop="1">
      <c r="A37" s="32">
        <v>34</v>
      </c>
      <c r="B37" s="41" t="s">
        <v>96</v>
      </c>
      <c r="C37" s="41">
        <v>316</v>
      </c>
      <c r="D37" s="41" t="s">
        <v>48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7">
        <f t="shared" si="1"/>
        <v>0</v>
      </c>
    </row>
    <row r="38" spans="1:25" ht="18.75" thickBot="1" thickTop="1">
      <c r="A38" s="32">
        <v>35</v>
      </c>
      <c r="B38" s="41" t="s">
        <v>97</v>
      </c>
      <c r="C38" s="41">
        <v>1150</v>
      </c>
      <c r="D38" s="41" t="s">
        <v>49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7">
        <f t="shared" si="1"/>
        <v>0</v>
      </c>
    </row>
    <row r="39" spans="1:25" ht="18.75" thickBot="1" thickTop="1">
      <c r="A39" s="32">
        <v>36</v>
      </c>
      <c r="B39" s="41" t="s">
        <v>98</v>
      </c>
      <c r="C39" s="41">
        <v>1624</v>
      </c>
      <c r="D39" s="41" t="s">
        <v>50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>
        <v>2</v>
      </c>
      <c r="S39" s="34">
        <v>13</v>
      </c>
      <c r="T39" s="34"/>
      <c r="U39" s="34"/>
      <c r="V39" s="34"/>
      <c r="W39" s="34"/>
      <c r="X39" s="34"/>
      <c r="Y39" s="7">
        <f t="shared" si="1"/>
        <v>15</v>
      </c>
    </row>
    <row r="40" spans="1:25" ht="18.75" thickBot="1" thickTop="1">
      <c r="A40" s="32">
        <v>37</v>
      </c>
      <c r="B40" s="41" t="s">
        <v>99</v>
      </c>
      <c r="C40" s="41">
        <v>1931</v>
      </c>
      <c r="D40" s="41" t="s">
        <v>51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7">
        <f t="shared" si="1"/>
        <v>0</v>
      </c>
    </row>
    <row r="41" spans="1:25" ht="18.75" thickBot="1" thickTop="1">
      <c r="A41" s="32">
        <v>38</v>
      </c>
      <c r="B41" s="41"/>
      <c r="C41" s="41"/>
      <c r="D41" s="41" t="s">
        <v>212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>
        <v>13</v>
      </c>
      <c r="V41" s="34"/>
      <c r="W41" s="34"/>
      <c r="X41" s="34"/>
      <c r="Y41" s="7">
        <f t="shared" si="1"/>
        <v>13</v>
      </c>
    </row>
    <row r="42" spans="1:25" ht="18.75" thickBot="1" thickTop="1">
      <c r="A42" s="32">
        <v>42</v>
      </c>
      <c r="B42" s="36" t="s">
        <v>100</v>
      </c>
      <c r="C42" s="36">
        <v>1429</v>
      </c>
      <c r="D42" s="36" t="s">
        <v>52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7">
        <f t="shared" si="1"/>
        <v>0</v>
      </c>
    </row>
    <row r="43" spans="1:25" ht="18.75" thickBot="1" thickTop="1">
      <c r="A43" s="32">
        <v>43</v>
      </c>
      <c r="B43" s="36" t="s">
        <v>101</v>
      </c>
      <c r="C43" s="36">
        <v>1812</v>
      </c>
      <c r="D43" s="36" t="s">
        <v>53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7">
        <f t="shared" si="1"/>
        <v>0</v>
      </c>
    </row>
    <row r="44" spans="1:25" ht="18.75" thickBot="1" thickTop="1">
      <c r="A44" s="32">
        <v>44</v>
      </c>
      <c r="B44" s="42" t="s">
        <v>102</v>
      </c>
      <c r="C44" s="42">
        <v>1246</v>
      </c>
      <c r="D44" s="42" t="s">
        <v>54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7">
        <f t="shared" si="1"/>
        <v>0</v>
      </c>
    </row>
    <row r="45" spans="1:25" ht="18" thickTop="1">
      <c r="A45" s="32">
        <v>45</v>
      </c>
      <c r="B45" s="42" t="s">
        <v>103</v>
      </c>
      <c r="C45" s="42">
        <v>2221</v>
      </c>
      <c r="D45" s="42" t="s">
        <v>55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11">
        <f t="shared" si="1"/>
        <v>0</v>
      </c>
    </row>
    <row r="46" spans="4:25" ht="12.75">
      <c r="D46" s="43" t="s">
        <v>56</v>
      </c>
      <c r="E46" s="2">
        <f>SUM(E5:E45)</f>
        <v>0</v>
      </c>
      <c r="F46" s="2">
        <f>SUM(F5:F45)</f>
        <v>24</v>
      </c>
      <c r="G46" s="2">
        <f>SUM(G5:G45)</f>
        <v>24</v>
      </c>
      <c r="H46" s="2">
        <f>SUM(H5:H45)</f>
        <v>0</v>
      </c>
      <c r="I46" s="2">
        <f>SUM(I5:I45)</f>
        <v>13</v>
      </c>
      <c r="J46" s="2">
        <f aca="true" t="shared" si="2" ref="J46:X46">SUM(J5:J45)</f>
        <v>13</v>
      </c>
      <c r="K46" s="2">
        <f t="shared" si="2"/>
        <v>0</v>
      </c>
      <c r="L46" s="2">
        <f t="shared" si="2"/>
        <v>0</v>
      </c>
      <c r="M46" s="2">
        <f t="shared" si="2"/>
        <v>0</v>
      </c>
      <c r="N46" s="2">
        <f t="shared" si="2"/>
        <v>13</v>
      </c>
      <c r="O46" s="2">
        <f t="shared" si="2"/>
        <v>0</v>
      </c>
      <c r="P46" s="2">
        <f t="shared" si="2"/>
        <v>0</v>
      </c>
      <c r="Q46" s="2">
        <f t="shared" si="2"/>
        <v>13</v>
      </c>
      <c r="R46" s="2">
        <f t="shared" si="2"/>
        <v>2</v>
      </c>
      <c r="S46" s="2">
        <f t="shared" si="2"/>
        <v>13</v>
      </c>
      <c r="T46" s="2">
        <f t="shared" si="2"/>
        <v>14</v>
      </c>
      <c r="U46" s="2">
        <f t="shared" si="2"/>
        <v>13</v>
      </c>
      <c r="V46" s="2">
        <f t="shared" si="2"/>
        <v>28</v>
      </c>
      <c r="W46" s="2">
        <f t="shared" si="2"/>
        <v>26</v>
      </c>
      <c r="X46" s="2">
        <f t="shared" si="2"/>
        <v>0</v>
      </c>
      <c r="Y46" s="12">
        <f>SUM(Y5:Y45)</f>
        <v>196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8">
      <selection activeCell="G48" sqref="G48"/>
    </sheetView>
  </sheetViews>
  <sheetFormatPr defaultColWidth="9.140625" defaultRowHeight="12.75"/>
  <cols>
    <col min="2" max="2" width="35.28125" style="0" customWidth="1"/>
    <col min="3" max="3" width="10.28125" style="0" customWidth="1"/>
    <col min="5" max="5" width="9.57421875" style="0" bestFit="1" customWidth="1"/>
  </cols>
  <sheetData>
    <row r="1" spans="1:3" ht="12.75">
      <c r="A1" s="357" t="s">
        <v>42</v>
      </c>
      <c r="B1" s="358"/>
      <c r="C1" s="1"/>
    </row>
    <row r="3" spans="1:3" ht="12.75">
      <c r="A3" s="1" t="s">
        <v>40</v>
      </c>
      <c r="B3" s="1" t="s">
        <v>0</v>
      </c>
      <c r="C3" s="1" t="s">
        <v>41</v>
      </c>
    </row>
    <row r="4" spans="1:3" ht="19.5" customHeight="1">
      <c r="A4" s="33">
        <v>326</v>
      </c>
      <c r="B4" s="33" t="s">
        <v>10</v>
      </c>
      <c r="C4">
        <f>ΑΝΔΡΕΣ!Y5+ΓΥΝΑΙΚΕΣ!Y5</f>
        <v>244</v>
      </c>
    </row>
    <row r="5" spans="1:3" ht="19.5" customHeight="1">
      <c r="A5" s="33">
        <v>1480</v>
      </c>
      <c r="B5" s="33" t="s">
        <v>21</v>
      </c>
      <c r="C5">
        <f>ΑΝΔΡΕΣ!Y6+ΓΥΝΑΙΚΕΣ!Y6</f>
        <v>22</v>
      </c>
    </row>
    <row r="6" spans="1:3" ht="19.5" customHeight="1">
      <c r="A6" s="33">
        <v>2040</v>
      </c>
      <c r="B6" s="33" t="s">
        <v>25</v>
      </c>
      <c r="C6">
        <f>ΑΝΔΡΕΣ!Y7+ΓΥΝΑΙΚΕΣ!Y7</f>
        <v>0</v>
      </c>
    </row>
    <row r="7" spans="1:3" ht="19.5" customHeight="1">
      <c r="A7" s="33">
        <v>2089</v>
      </c>
      <c r="B7" s="33" t="s">
        <v>12</v>
      </c>
      <c r="C7">
        <f>ΑΝΔΡΕΣ!Y8+ΓΥΝΑΙΚΕΣ!Y8</f>
        <v>2</v>
      </c>
    </row>
    <row r="8" spans="1:3" ht="19.5" customHeight="1">
      <c r="A8" s="33">
        <v>2219</v>
      </c>
      <c r="B8" s="33" t="s">
        <v>30</v>
      </c>
      <c r="C8">
        <f>ΑΝΔΡΕΣ!Y9+ΓΥΝΑΙΚΕΣ!Y9</f>
        <v>0</v>
      </c>
    </row>
    <row r="9" spans="1:3" ht="19.5" customHeight="1">
      <c r="A9" s="35">
        <v>1267</v>
      </c>
      <c r="B9" s="35" t="s">
        <v>20</v>
      </c>
      <c r="C9">
        <f>ΑΝΔΡΕΣ!Y10+ΓΥΝΑΙΚΕΣ!Y10</f>
        <v>0</v>
      </c>
    </row>
    <row r="10" spans="1:3" ht="19.5" customHeight="1">
      <c r="A10" s="35">
        <v>2038</v>
      </c>
      <c r="B10" s="35" t="s">
        <v>9</v>
      </c>
      <c r="C10">
        <f>ΑΝΔΡΕΣ!Y11+ΓΥΝΑΙΚΕΣ!Y11</f>
        <v>0</v>
      </c>
    </row>
    <row r="11" spans="1:3" ht="19.5" customHeight="1">
      <c r="A11" s="35">
        <v>2266</v>
      </c>
      <c r="B11" s="35" t="s">
        <v>79</v>
      </c>
      <c r="C11">
        <f>ΑΝΔΡΕΣ!Y12+ΓΥΝΑΙΚΕΣ!Y12</f>
        <v>0</v>
      </c>
    </row>
    <row r="12" spans="1:3" ht="19.5" customHeight="1">
      <c r="A12" s="36">
        <v>1814</v>
      </c>
      <c r="B12" s="36" t="s">
        <v>23</v>
      </c>
      <c r="C12">
        <f>ΑΝΔΡΕΣ!Y13+ΓΥΝΑΙΚΕΣ!Y13</f>
        <v>0</v>
      </c>
    </row>
    <row r="13" spans="1:3" ht="19.5" customHeight="1">
      <c r="A13" s="36">
        <v>1800</v>
      </c>
      <c r="B13" s="36" t="s">
        <v>22</v>
      </c>
      <c r="C13">
        <f>ΑΝΔΡΕΣ!Y14+ΓΥΝΑΙΚΕΣ!Y14</f>
        <v>0</v>
      </c>
    </row>
    <row r="14" spans="1:3" ht="19.5" customHeight="1">
      <c r="A14" s="36">
        <v>2026</v>
      </c>
      <c r="B14" s="36" t="s">
        <v>24</v>
      </c>
      <c r="C14">
        <f>ΑΝΔΡΕΣ!Y15+ΓΥΝΑΙΚΕΣ!Y15</f>
        <v>0</v>
      </c>
    </row>
    <row r="15" spans="1:3" ht="19.5" customHeight="1">
      <c r="A15" s="36">
        <v>2123</v>
      </c>
      <c r="B15" s="36" t="s">
        <v>28</v>
      </c>
      <c r="C15">
        <f>ΑΝΔΡΕΣ!Y16+ΓΥΝΑΙΚΕΣ!Y16</f>
        <v>0</v>
      </c>
    </row>
    <row r="16" spans="1:3" ht="19.5" customHeight="1">
      <c r="A16" s="36">
        <v>2240</v>
      </c>
      <c r="B16" s="36" t="s">
        <v>31</v>
      </c>
      <c r="C16">
        <f>ΑΝΔΡΕΣ!Y17+ΓΥΝΑΙΚΕΣ!Y17</f>
        <v>0</v>
      </c>
    </row>
    <row r="17" spans="1:3" ht="19.5" customHeight="1">
      <c r="A17" s="36">
        <v>2248</v>
      </c>
      <c r="B17" s="36" t="s">
        <v>32</v>
      </c>
      <c r="C17">
        <f>ΑΝΔΡΕΣ!Y18+ΓΥΝΑΙΚΕΣ!Y18</f>
        <v>0</v>
      </c>
    </row>
    <row r="18" spans="1:3" ht="19.5" customHeight="1">
      <c r="A18" s="37"/>
      <c r="B18" s="37" t="s">
        <v>166</v>
      </c>
      <c r="C18">
        <f>ΑΝΔΡΕΣ!Y19+ΓΥΝΑΙΚΕΣ!Y19</f>
        <v>4</v>
      </c>
    </row>
    <row r="19" spans="1:3" ht="19.5" customHeight="1">
      <c r="A19" s="37">
        <v>143</v>
      </c>
      <c r="B19" s="37" t="s">
        <v>18</v>
      </c>
      <c r="C19">
        <f>ΑΝΔΡΕΣ!Y20+ΓΥΝΑΙΚΕΣ!Y20</f>
        <v>0</v>
      </c>
    </row>
    <row r="20" spans="1:3" ht="19.5" customHeight="1">
      <c r="A20" s="37">
        <v>2085</v>
      </c>
      <c r="B20" s="37" t="s">
        <v>27</v>
      </c>
      <c r="C20">
        <f>ΑΝΔΡΕΣ!Y21+ΓΥΝΑΙΚΕΣ!Y21</f>
        <v>0</v>
      </c>
    </row>
    <row r="21" spans="1:3" ht="19.5" customHeight="1">
      <c r="A21" s="37">
        <v>2167</v>
      </c>
      <c r="B21" s="37" t="s">
        <v>29</v>
      </c>
      <c r="C21">
        <f>ΑΝΔΡΕΣ!Y22+ΓΥΝΑΙΚΕΣ!Y22</f>
        <v>2</v>
      </c>
    </row>
    <row r="22" spans="1:3" ht="19.5" customHeight="1">
      <c r="A22" s="33">
        <v>484</v>
      </c>
      <c r="B22" s="33" t="s">
        <v>19</v>
      </c>
      <c r="C22">
        <f>ΑΝΔΡΕΣ!Y23+ΓΥΝΑΙΚΕΣ!Y23</f>
        <v>5</v>
      </c>
    </row>
    <row r="23" spans="1:3" ht="19.5" customHeight="1">
      <c r="A23" s="33">
        <v>2045</v>
      </c>
      <c r="B23" s="33" t="s">
        <v>26</v>
      </c>
      <c r="C23">
        <f>ΑΝΔΡΕΣ!Y24+ΓΥΝΑΙΚΕΣ!Y24</f>
        <v>13</v>
      </c>
    </row>
    <row r="24" spans="1:3" ht="19.5" customHeight="1">
      <c r="A24" s="33">
        <v>2256</v>
      </c>
      <c r="B24" s="33" t="s">
        <v>33</v>
      </c>
      <c r="C24">
        <f>ΑΝΔΡΕΣ!Y25+ΓΥΝΑΙΚΕΣ!Y25</f>
        <v>0</v>
      </c>
    </row>
    <row r="25" spans="1:3" ht="19.5" customHeight="1">
      <c r="A25" s="38">
        <v>46</v>
      </c>
      <c r="B25" s="38" t="s">
        <v>34</v>
      </c>
      <c r="C25">
        <f>ΑΝΔΡΕΣ!Y26+ΓΥΝΑΙΚΕΣ!Y26</f>
        <v>0</v>
      </c>
    </row>
    <row r="26" spans="1:3" ht="19.5" customHeight="1">
      <c r="A26" s="38">
        <v>361</v>
      </c>
      <c r="B26" s="38" t="s">
        <v>35</v>
      </c>
      <c r="C26">
        <f>ΑΝΔΡΕΣ!Y27+ΓΥΝΑΙΚΕΣ!Y27</f>
        <v>0</v>
      </c>
    </row>
    <row r="27" spans="1:3" ht="19.5" customHeight="1">
      <c r="A27" s="38">
        <v>1754</v>
      </c>
      <c r="B27" s="38" t="s">
        <v>36</v>
      </c>
      <c r="C27">
        <f>ΑΝΔΡΕΣ!Y28+ΓΥΝΑΙΚΕΣ!Y28</f>
        <v>0</v>
      </c>
    </row>
    <row r="28" spans="1:3" ht="19.5" customHeight="1">
      <c r="A28" s="38">
        <v>2105</v>
      </c>
      <c r="B28" s="38" t="s">
        <v>37</v>
      </c>
      <c r="C28">
        <f>ΑΝΔΡΕΣ!Y29+ΓΥΝΑΙΚΕΣ!Y29</f>
        <v>0</v>
      </c>
    </row>
    <row r="29" spans="1:3" ht="19.5" customHeight="1">
      <c r="A29" s="38">
        <v>2124</v>
      </c>
      <c r="B29" s="38" t="s">
        <v>38</v>
      </c>
      <c r="C29">
        <f>ΑΝΔΡΕΣ!Y30+ΓΥΝΑΙΚΕΣ!Y30</f>
        <v>0</v>
      </c>
    </row>
    <row r="30" spans="1:3" ht="19.5" customHeight="1">
      <c r="A30" s="38">
        <v>2201</v>
      </c>
      <c r="B30" s="38" t="s">
        <v>17</v>
      </c>
      <c r="C30">
        <f>ΑΝΔΡΕΣ!Y31+ΓΥΝΑΙΚΕΣ!Y31</f>
        <v>0</v>
      </c>
    </row>
    <row r="31" spans="1:3" ht="19.5" customHeight="1">
      <c r="A31" s="38">
        <v>2258</v>
      </c>
      <c r="B31" s="38" t="s">
        <v>39</v>
      </c>
      <c r="C31">
        <f>ΑΝΔΡΕΣ!Y32+ΓΥΝΑΙΚΕΣ!Y32</f>
        <v>0</v>
      </c>
    </row>
    <row r="32" spans="1:3" ht="19.5" customHeight="1">
      <c r="A32" s="40">
        <v>1026</v>
      </c>
      <c r="B32" s="40" t="s">
        <v>44</v>
      </c>
      <c r="C32">
        <f>ΑΝΔΡΕΣ!Y33+ΓΥΝΑΙΚΕΣ!Y33</f>
        <v>0</v>
      </c>
    </row>
    <row r="33" spans="1:3" ht="19.5" customHeight="1">
      <c r="A33" s="40">
        <v>2111</v>
      </c>
      <c r="B33" s="40" t="s">
        <v>45</v>
      </c>
      <c r="C33">
        <f>ΑΝΔΡΕΣ!Y34+ΓΥΝΑΙΚΕΣ!Y34</f>
        <v>2</v>
      </c>
    </row>
    <row r="34" spans="1:3" ht="19.5" customHeight="1">
      <c r="A34" s="40">
        <v>2147</v>
      </c>
      <c r="B34" s="40" t="s">
        <v>46</v>
      </c>
      <c r="C34">
        <f>ΑΝΔΡΕΣ!Y35+ΓΥΝΑΙΚΕΣ!Y35</f>
        <v>0</v>
      </c>
    </row>
    <row r="35" spans="1:3" ht="19.5" customHeight="1">
      <c r="A35" s="40">
        <v>2194</v>
      </c>
      <c r="B35" s="40" t="s">
        <v>47</v>
      </c>
      <c r="C35">
        <f>ΑΝΔΡΕΣ!Y36+ΓΥΝΑΙΚΕΣ!Y36</f>
        <v>0</v>
      </c>
    </row>
    <row r="36" spans="1:3" ht="19.5" customHeight="1">
      <c r="A36" s="41">
        <v>316</v>
      </c>
      <c r="B36" s="41" t="s">
        <v>48</v>
      </c>
      <c r="C36">
        <f>ΑΝΔΡΕΣ!Y37+ΓΥΝΑΙΚΕΣ!Y37</f>
        <v>0</v>
      </c>
    </row>
    <row r="37" spans="1:3" ht="19.5" customHeight="1">
      <c r="A37" s="41">
        <v>1150</v>
      </c>
      <c r="B37" s="41" t="s">
        <v>49</v>
      </c>
      <c r="C37">
        <f>ΑΝΔΡΕΣ!Y38+ΓΥΝΑΙΚΕΣ!Y38</f>
        <v>0</v>
      </c>
    </row>
    <row r="38" spans="1:3" ht="19.5" customHeight="1">
      <c r="A38" s="41">
        <v>1624</v>
      </c>
      <c r="B38" s="41" t="s">
        <v>50</v>
      </c>
      <c r="C38">
        <f>ΑΝΔΡΕΣ!Y39+ΓΥΝΑΙΚΕΣ!Y39</f>
        <v>15</v>
      </c>
    </row>
    <row r="39" spans="1:3" ht="19.5" customHeight="1">
      <c r="A39" s="41">
        <v>1931</v>
      </c>
      <c r="B39" s="41" t="s">
        <v>51</v>
      </c>
      <c r="C39">
        <f>ΑΝΔΡΕΣ!Y40+ΓΥΝΑΙΚΕΣ!Y40</f>
        <v>0</v>
      </c>
    </row>
    <row r="40" spans="1:3" ht="19.5" customHeight="1">
      <c r="A40" s="41"/>
      <c r="B40" s="41" t="s">
        <v>212</v>
      </c>
      <c r="C40">
        <f>ΑΝΔΡΕΣ!Y41+ΓΥΝΑΙΚΕΣ!Y41</f>
        <v>43</v>
      </c>
    </row>
    <row r="41" spans="1:3" ht="19.5" customHeight="1">
      <c r="A41" s="36">
        <v>1429</v>
      </c>
      <c r="B41" s="36" t="s">
        <v>52</v>
      </c>
      <c r="C41">
        <f>ΑΝΔΡΕΣ!Y42+ΓΥΝΑΙΚΕΣ!Y42</f>
        <v>0</v>
      </c>
    </row>
    <row r="42" spans="1:3" ht="19.5" customHeight="1">
      <c r="A42" s="36">
        <v>1812</v>
      </c>
      <c r="B42" s="36" t="s">
        <v>53</v>
      </c>
      <c r="C42">
        <f>ΑΝΔΡΕΣ!Y43+ΓΥΝΑΙΚΕΣ!Y43</f>
        <v>0</v>
      </c>
    </row>
    <row r="43" spans="1:3" ht="19.5" customHeight="1">
      <c r="A43" s="42">
        <v>1246</v>
      </c>
      <c r="B43" s="42" t="s">
        <v>54</v>
      </c>
      <c r="C43">
        <f>ΑΝΔΡΕΣ!Y44+ΓΥΝΑΙΚΕΣ!Y44</f>
        <v>0</v>
      </c>
    </row>
    <row r="44" spans="1:3" ht="19.5" customHeight="1">
      <c r="A44" s="42">
        <v>2221</v>
      </c>
      <c r="B44" s="42" t="s">
        <v>55</v>
      </c>
      <c r="C44">
        <f>ΑΝΔΡΕΣ!Y45+ΓΥΝΑΙΚΕΣ!Y45</f>
        <v>0</v>
      </c>
    </row>
    <row r="45" ht="12.75">
      <c r="C45">
        <f>SUM(C4:C44)</f>
        <v>352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VASILIOS PLATONAS</cp:lastModifiedBy>
  <cp:lastPrinted>2024-04-28T20:17:58Z</cp:lastPrinted>
  <dcterms:created xsi:type="dcterms:W3CDTF">1997-01-24T12:53:32Z</dcterms:created>
  <dcterms:modified xsi:type="dcterms:W3CDTF">2024-04-28T20:18:39Z</dcterms:modified>
  <cp:category/>
  <cp:version/>
  <cp:contentType/>
  <cp:contentStatus/>
</cp:coreProperties>
</file>